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calcPr calcId="181029" refMode="R1C1"/>
</workbook>
</file>

<file path=xl/calcChain.xml><?xml version="1.0" encoding="utf-8"?>
<calcChain xmlns="http://schemas.openxmlformats.org/spreadsheetml/2006/main">
  <c r="F4" i="1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 s="1"/>
  <c r="F3"/>
</calcChain>
</file>

<file path=xl/sharedStrings.xml><?xml version="1.0" encoding="utf-8"?>
<sst xmlns="http://schemas.openxmlformats.org/spreadsheetml/2006/main" count="91" uniqueCount="90">
  <si>
    <t>Склад метизов</t>
  </si>
  <si>
    <t>№ п/п</t>
  </si>
  <si>
    <t>Болт М20х300</t>
  </si>
  <si>
    <t>Шпилька М20х450</t>
  </si>
  <si>
    <t>Шпилька М20х560</t>
  </si>
  <si>
    <t>шпилька М24х300</t>
  </si>
  <si>
    <t>Шпилька М24х600</t>
  </si>
  <si>
    <t>Шпилька М16х600</t>
  </si>
  <si>
    <t>Болт фут.М36х410</t>
  </si>
  <si>
    <t>БолтМ30х310</t>
  </si>
  <si>
    <t>Стелаж №</t>
  </si>
  <si>
    <t>Наименование</t>
  </si>
  <si>
    <t>Кол-во шт.</t>
  </si>
  <si>
    <t>Вес 1шт. Кг</t>
  </si>
  <si>
    <t>Общий вес кг.</t>
  </si>
  <si>
    <t>Примечания</t>
  </si>
  <si>
    <t>Шпилька М18х550</t>
  </si>
  <si>
    <t>Ведро</t>
  </si>
  <si>
    <t>Болт М24х280</t>
  </si>
  <si>
    <t>Болт М16х200</t>
  </si>
  <si>
    <t>Болт М16х260</t>
  </si>
  <si>
    <t>Болт М24х600</t>
  </si>
  <si>
    <t>Б-250. М30*540</t>
  </si>
  <si>
    <t>Болт М16х240</t>
  </si>
  <si>
    <t>Болт М20х240</t>
  </si>
  <si>
    <t>Болт М24х450</t>
  </si>
  <si>
    <t>Болт М12х200</t>
  </si>
  <si>
    <t>Болт М24х240</t>
  </si>
  <si>
    <t>Болт М20 х850</t>
  </si>
  <si>
    <t>Болт 20х600</t>
  </si>
  <si>
    <t>Болт М20х220</t>
  </si>
  <si>
    <t>Болт М20х450</t>
  </si>
  <si>
    <t>Болт М20 х260</t>
  </si>
  <si>
    <t>Болт 20х400</t>
  </si>
  <si>
    <t>Болт М30х380</t>
  </si>
  <si>
    <t>Болт М36х120</t>
  </si>
  <si>
    <t>Болт М20х500</t>
  </si>
  <si>
    <t>Болт комп. М30х320</t>
  </si>
  <si>
    <t>Болт М24х260</t>
  </si>
  <si>
    <t>Болт М20 х280</t>
  </si>
  <si>
    <t xml:space="preserve">Болт М20х650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</si>
  <si>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Шпилька М20х600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</si>
  <si>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Шпилька М16х300</t>
  </si>
  <si>
    <t>Шпилька М16х220</t>
  </si>
  <si>
    <t>Шпилька М24х950</t>
  </si>
  <si>
    <t>Шпилька М20х650</t>
  </si>
  <si>
    <t>Болт кольцо М33х270</t>
  </si>
  <si>
    <t>Болт М42х45х230</t>
  </si>
  <si>
    <t>Шпилька М22х350</t>
  </si>
  <si>
    <t>Шпилька М20х220</t>
  </si>
  <si>
    <t>Шпилька М20х250</t>
  </si>
  <si>
    <t>Шпилька М20х500</t>
  </si>
  <si>
    <t>Шпилька М30х400</t>
  </si>
  <si>
    <t>Шпилька М20х330</t>
  </si>
  <si>
    <t>Шпилька М16х650</t>
  </si>
  <si>
    <t>Шпилька М20х480</t>
  </si>
  <si>
    <t>Шпилька М20х400</t>
  </si>
  <si>
    <t>Болт М20х350</t>
  </si>
  <si>
    <t>Болт М30х110</t>
  </si>
  <si>
    <t>Болт М24х110</t>
  </si>
  <si>
    <t>Болт М36х190</t>
  </si>
  <si>
    <t>Болт М30х320</t>
  </si>
  <si>
    <t>Болт М20х180</t>
  </si>
  <si>
    <t>Болт комп. М22х320</t>
  </si>
  <si>
    <t>Болт М20х550</t>
  </si>
  <si>
    <t>Болт комп.М24х300</t>
  </si>
  <si>
    <t>Болт комп. М27х330</t>
  </si>
  <si>
    <t>Болт комп. М20х300</t>
  </si>
  <si>
    <t>Болт М16х600</t>
  </si>
  <si>
    <t>Болт М20х750</t>
  </si>
  <si>
    <t>Болт М16х450</t>
  </si>
  <si>
    <t>Болт фут. М36х280</t>
  </si>
  <si>
    <t>Болт фут. М36х230</t>
  </si>
  <si>
    <t>Болт М16х550</t>
  </si>
  <si>
    <t>Болт М16х500</t>
  </si>
  <si>
    <t>Болт М22х550</t>
  </si>
  <si>
    <t>Болт фут. М36х480</t>
  </si>
  <si>
    <t>Болт фут. М30х350</t>
  </si>
  <si>
    <t>Болт фут. М30х250</t>
  </si>
  <si>
    <t>Болт фут. М36х190</t>
  </si>
  <si>
    <t>Болт фут. М36х140</t>
  </si>
  <si>
    <t>Болт спец. М27х110</t>
  </si>
  <si>
    <t>Болт комп. М27х290</t>
  </si>
  <si>
    <t>Болт фут. М30х2х160</t>
  </si>
  <si>
    <t>Болт фут. М30х3,5х160</t>
  </si>
  <si>
    <t>Болт фут. М36х500</t>
  </si>
  <si>
    <t>Болт фут. М48х230</t>
  </si>
  <si>
    <t>Болт фут. М42х380</t>
  </si>
  <si>
    <t>Болт фут. М42х440</t>
  </si>
  <si>
    <t xml:space="preserve">        Всего: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</si>
</sst>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1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0" xfId="0" applyBorder="1"/>
    <xf numFmtId="4" fontId="0" fillId="0" borderId="1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10" xfId="0" applyNumberFormat="1" applyBorder="1"/>
    <xf numFmtId="4" fontId="0" fillId="0" borderId="0" xfId="0" applyNumberFormat="1"/>
    <xf numFmtId="4" fontId="1" fillId="0" borderId="1" xfId="0" applyNumberFormat="1" applyFont="1" applyBorder="1"/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5"/>
  <sheetViews>
    <sheetView showGridLines="0" tabSelected="1" topLeftCell="C16" workbookViewId="0">
      <selection activeCell="L5" sqref="L5"/>
    </sheetView>
  </sheetViews>
  <sheetFormatPr defaultRowHeight="15"/>
  <cols>
    <col min="1" max="1" width="8.5703125" customWidth="1"/>
    <col min="2" max="2" width="8.140625" customWidth="1"/>
    <col min="3" max="3" width="21.42578125" customWidth="1"/>
    <col min="4" max="4" width="14.42578125" customWidth="1"/>
    <col min="5" max="5" width="8.42578125" customWidth="1"/>
    <col min="6" max="6" width="10.5703125" customWidth="1"/>
    <col min="7" max="7" width="12.7109375" customWidth="1"/>
    <col min="8" max="8" width="0.140625" customWidth="1"/>
    <col min="9" max="10" width="9.140625" hidden="1" customWidth="1"/>
  </cols>
  <sheetData>
    <row r="1" spans="1:23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5"/>
    </row>
    <row r="2" spans="1:23" ht="30" customHeight="1">
      <c r="A2" s="9" t="s">
        <v>10</v>
      </c>
      <c r="B2" s="9" t="s">
        <v>1</v>
      </c>
      <c r="C2" s="9" t="s">
        <v>11</v>
      </c>
      <c r="D2" s="9" t="s">
        <v>12</v>
      </c>
      <c r="E2" s="9" t="s">
        <v>13</v>
      </c>
      <c r="F2" s="9" t="s">
        <v>14</v>
      </c>
      <c r="G2" s="9" t="s">
        <v>15</v>
      </c>
      <c r="H2" s="1"/>
      <c r="I2" s="1"/>
      <c r="J2" s="1"/>
    </row>
    <row r="3" spans="1:23">
      <c r="A3" s="16">
        <v>1</v>
      </c>
      <c r="B3" s="4">
        <v>1</v>
      </c>
      <c r="C3" s="2" t="s">
        <v>2</v>
      </c>
      <c r="D3" s="4">
        <v>44</v>
      </c>
      <c r="E3" s="25">
        <v>0.81</v>
      </c>
      <c r="F3" s="25">
        <f>D3*E3</f>
        <v>35.64</v>
      </c>
      <c r="G3" s="1"/>
      <c r="H3" s="1"/>
      <c r="I3" s="1"/>
      <c r="J3" s="1"/>
      <c r="K3" s="3"/>
    </row>
    <row r="4" spans="1:23">
      <c r="A4" s="17"/>
      <c r="B4" s="4">
        <v>2</v>
      </c>
      <c r="C4" s="1" t="s">
        <v>18</v>
      </c>
      <c r="D4" s="5">
        <v>4</v>
      </c>
      <c r="E4" s="25">
        <v>1.1100000000000001</v>
      </c>
      <c r="F4" s="25">
        <f t="shared" ref="F4:F67" si="0">D4*E4</f>
        <v>4.4400000000000004</v>
      </c>
      <c r="G4" s="1"/>
      <c r="H4" s="1"/>
      <c r="I4" s="1"/>
      <c r="J4" s="1"/>
    </row>
    <row r="5" spans="1:23" ht="14.25" customHeight="1" thickBot="1">
      <c r="A5" s="18"/>
      <c r="B5" s="14">
        <v>3</v>
      </c>
      <c r="C5" s="13" t="s">
        <v>46</v>
      </c>
      <c r="D5" s="15">
        <v>6</v>
      </c>
      <c r="E5" s="26">
        <v>1.69</v>
      </c>
      <c r="F5" s="25">
        <f t="shared" si="0"/>
        <v>10.14</v>
      </c>
      <c r="G5" s="13"/>
      <c r="H5" s="6"/>
      <c r="I5" s="6"/>
      <c r="J5" s="6"/>
      <c r="K5" s="8"/>
    </row>
    <row r="6" spans="1:23" s="7" customFormat="1">
      <c r="A6" s="19">
        <v>2</v>
      </c>
      <c r="B6" s="11">
        <v>4</v>
      </c>
      <c r="C6" s="12" t="s">
        <v>19</v>
      </c>
      <c r="D6" s="10">
        <v>5</v>
      </c>
      <c r="E6" s="27">
        <v>0.35</v>
      </c>
      <c r="F6" s="25">
        <f t="shared" si="0"/>
        <v>1.75</v>
      </c>
      <c r="G6" s="12"/>
      <c r="H6" s="1"/>
      <c r="I6" s="1"/>
      <c r="J6" s="1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s="17"/>
      <c r="B7" s="4">
        <v>5</v>
      </c>
      <c r="C7" s="1" t="s">
        <v>20</v>
      </c>
      <c r="D7" s="5">
        <v>31</v>
      </c>
      <c r="E7" s="25">
        <v>0.45</v>
      </c>
      <c r="F7" s="25">
        <f t="shared" si="0"/>
        <v>13.950000000000001</v>
      </c>
      <c r="G7" s="1"/>
      <c r="H7" s="1"/>
      <c r="I7" s="1"/>
      <c r="J7" s="1"/>
    </row>
    <row r="8" spans="1:23">
      <c r="A8" s="17"/>
      <c r="B8" s="4">
        <v>6</v>
      </c>
      <c r="C8" s="1" t="s">
        <v>21</v>
      </c>
      <c r="D8" s="5">
        <v>8</v>
      </c>
      <c r="E8" s="25">
        <v>2.25</v>
      </c>
      <c r="F8" s="25">
        <f t="shared" si="0"/>
        <v>18</v>
      </c>
      <c r="G8" s="1"/>
      <c r="H8" s="1"/>
      <c r="I8" s="1"/>
      <c r="J8" s="1"/>
    </row>
    <row r="9" spans="1:23" ht="15.75" thickBot="1">
      <c r="A9" s="18"/>
      <c r="B9" s="14">
        <v>7</v>
      </c>
      <c r="C9" s="13" t="s">
        <v>22</v>
      </c>
      <c r="D9" s="15">
        <v>4</v>
      </c>
      <c r="E9" s="26">
        <v>3.3</v>
      </c>
      <c r="F9" s="25">
        <f t="shared" si="0"/>
        <v>13.2</v>
      </c>
      <c r="G9" s="13"/>
      <c r="H9" s="1"/>
      <c r="I9" s="1"/>
      <c r="J9" s="1"/>
    </row>
    <row r="10" spans="1:23">
      <c r="A10" s="19">
        <v>3</v>
      </c>
      <c r="B10" s="11">
        <v>8</v>
      </c>
      <c r="C10" s="12" t="s">
        <v>23</v>
      </c>
      <c r="D10" s="10">
        <v>92</v>
      </c>
      <c r="E10" s="27">
        <v>0.41</v>
      </c>
      <c r="F10" s="25">
        <f t="shared" si="0"/>
        <v>37.72</v>
      </c>
      <c r="G10" s="12"/>
      <c r="H10" s="1"/>
      <c r="I10" s="1"/>
      <c r="J10" s="1"/>
    </row>
    <row r="11" spans="1:23">
      <c r="A11" s="20"/>
      <c r="B11" s="4">
        <v>9</v>
      </c>
      <c r="C11" s="1" t="s">
        <v>24</v>
      </c>
      <c r="D11" s="5">
        <v>20</v>
      </c>
      <c r="E11" s="25">
        <v>0.66</v>
      </c>
      <c r="F11" s="25">
        <f t="shared" si="0"/>
        <v>13.200000000000001</v>
      </c>
      <c r="G11" s="1"/>
      <c r="H11" s="1"/>
      <c r="I11" s="1"/>
      <c r="J11" s="1"/>
    </row>
    <row r="12" spans="1:23">
      <c r="A12" s="20"/>
      <c r="B12" s="4">
        <v>10</v>
      </c>
      <c r="C12" s="1" t="s">
        <v>25</v>
      </c>
      <c r="D12" s="5">
        <v>2</v>
      </c>
      <c r="E12" s="25">
        <v>1.72</v>
      </c>
      <c r="F12" s="25">
        <f t="shared" si="0"/>
        <v>3.44</v>
      </c>
      <c r="G12" s="1"/>
      <c r="H12" s="1"/>
      <c r="I12" s="1"/>
      <c r="J12" s="1"/>
    </row>
    <row r="13" spans="1:23">
      <c r="A13" s="20"/>
      <c r="B13" s="4">
        <v>11</v>
      </c>
      <c r="C13" s="1" t="s">
        <v>26</v>
      </c>
      <c r="D13" s="5">
        <v>3</v>
      </c>
      <c r="E13" s="25">
        <v>0.2</v>
      </c>
      <c r="F13" s="25">
        <f t="shared" si="0"/>
        <v>0.60000000000000009</v>
      </c>
      <c r="G13" s="1"/>
      <c r="H13" s="1"/>
      <c r="I13" s="1"/>
      <c r="J13" s="1"/>
    </row>
    <row r="14" spans="1:23" ht="15.75" thickBot="1">
      <c r="A14" s="21"/>
      <c r="B14" s="14">
        <v>12</v>
      </c>
      <c r="C14" s="13" t="s">
        <v>27</v>
      </c>
      <c r="D14" s="15">
        <v>3</v>
      </c>
      <c r="E14" s="26">
        <v>0.97</v>
      </c>
      <c r="F14" s="25">
        <f t="shared" si="0"/>
        <v>2.91</v>
      </c>
      <c r="G14" s="13"/>
      <c r="H14" s="1"/>
      <c r="I14" s="1"/>
      <c r="J14" s="1"/>
    </row>
    <row r="15" spans="1:23">
      <c r="A15" s="19">
        <v>4</v>
      </c>
      <c r="B15" s="11">
        <v>13</v>
      </c>
      <c r="C15" s="12" t="s">
        <v>28</v>
      </c>
      <c r="D15" s="10">
        <v>9</v>
      </c>
      <c r="E15" s="27">
        <v>2.17</v>
      </c>
      <c r="F15" s="25">
        <f t="shared" si="0"/>
        <v>19.53</v>
      </c>
      <c r="G15" s="12"/>
      <c r="H15" s="1"/>
      <c r="I15" s="1"/>
      <c r="J15" s="1"/>
    </row>
    <row r="16" spans="1:23">
      <c r="A16" s="20"/>
      <c r="B16" s="4">
        <v>14</v>
      </c>
      <c r="C16" s="36" t="s">
        <v>29</v>
      </c>
      <c r="D16" s="37">
        <v>30</v>
      </c>
      <c r="E16" s="25">
        <v>1.55</v>
      </c>
      <c r="F16" s="25">
        <f t="shared" si="0"/>
        <v>46.5</v>
      </c>
      <c r="G16" s="1"/>
      <c r="H16" s="1"/>
      <c r="I16" s="1"/>
      <c r="J16" s="1"/>
    </row>
    <row r="17" spans="1:10">
      <c r="A17" s="20"/>
      <c r="B17" s="4">
        <v>15</v>
      </c>
      <c r="C17" s="36" t="s">
        <v>30</v>
      </c>
      <c r="D17" s="37">
        <v>18</v>
      </c>
      <c r="E17" s="25">
        <v>0.61</v>
      </c>
      <c r="F17" s="25">
        <f t="shared" si="0"/>
        <v>10.98</v>
      </c>
      <c r="G17" s="1"/>
      <c r="H17" s="1"/>
      <c r="I17" s="1"/>
      <c r="J17" s="1"/>
    </row>
    <row r="18" spans="1:10" ht="15.75" thickBot="1">
      <c r="A18" s="21"/>
      <c r="B18" s="14">
        <v>16</v>
      </c>
      <c r="C18" s="38" t="s">
        <v>31</v>
      </c>
      <c r="D18" s="39">
        <v>22</v>
      </c>
      <c r="E18" s="26">
        <v>1.2</v>
      </c>
      <c r="F18" s="25">
        <f t="shared" si="0"/>
        <v>26.4</v>
      </c>
      <c r="G18" s="13"/>
      <c r="H18" s="1"/>
      <c r="I18" s="1"/>
      <c r="J18" s="1"/>
    </row>
    <row r="19" spans="1:10">
      <c r="A19" s="19">
        <v>5</v>
      </c>
      <c r="B19" s="11">
        <v>17</v>
      </c>
      <c r="C19" s="31" t="s">
        <v>32</v>
      </c>
      <c r="D19" s="32">
        <v>46</v>
      </c>
      <c r="E19" s="27">
        <v>0.71</v>
      </c>
      <c r="F19" s="25">
        <f t="shared" si="0"/>
        <v>32.659999999999997</v>
      </c>
      <c r="G19" s="12"/>
      <c r="H19" s="1"/>
      <c r="I19" s="1"/>
      <c r="J19" s="1"/>
    </row>
    <row r="20" spans="1:10">
      <c r="A20" s="20"/>
      <c r="B20" s="4">
        <v>18</v>
      </c>
      <c r="C20" s="36" t="s">
        <v>33</v>
      </c>
      <c r="D20" s="37">
        <v>17</v>
      </c>
      <c r="E20" s="25">
        <v>1.06</v>
      </c>
      <c r="F20" s="25">
        <f t="shared" si="0"/>
        <v>18.02</v>
      </c>
      <c r="G20" s="1"/>
      <c r="H20" s="1"/>
      <c r="I20" s="1"/>
      <c r="J20" s="1"/>
    </row>
    <row r="21" spans="1:10" ht="15.75" thickBot="1">
      <c r="A21" s="18"/>
      <c r="B21" s="14">
        <v>19</v>
      </c>
      <c r="C21" s="38" t="s">
        <v>34</v>
      </c>
      <c r="D21" s="39">
        <v>11</v>
      </c>
      <c r="E21" s="26">
        <v>2.35</v>
      </c>
      <c r="F21" s="25">
        <f t="shared" si="0"/>
        <v>25.85</v>
      </c>
      <c r="G21" s="13"/>
      <c r="H21" s="1"/>
      <c r="I21" s="1"/>
      <c r="J21" s="1"/>
    </row>
    <row r="22" spans="1:10" ht="15.75" thickBot="1">
      <c r="A22" s="22">
        <v>6</v>
      </c>
      <c r="B22" s="23">
        <v>20</v>
      </c>
      <c r="C22" s="40" t="s">
        <v>35</v>
      </c>
      <c r="D22" s="41">
        <v>25</v>
      </c>
      <c r="E22" s="28">
        <v>1.39</v>
      </c>
      <c r="F22" s="25">
        <f t="shared" si="0"/>
        <v>34.75</v>
      </c>
      <c r="G22" s="24"/>
      <c r="H22" s="1"/>
      <c r="I22" s="1"/>
      <c r="J22" s="1"/>
    </row>
    <row r="23" spans="1:10">
      <c r="A23" s="19">
        <v>7</v>
      </c>
      <c r="B23" s="11">
        <v>21</v>
      </c>
      <c r="C23" s="31" t="s">
        <v>36</v>
      </c>
      <c r="D23" s="32">
        <v>236</v>
      </c>
      <c r="E23" s="27">
        <v>1.3</v>
      </c>
      <c r="F23" s="25">
        <f t="shared" si="0"/>
        <v>306.8</v>
      </c>
      <c r="G23" s="12"/>
      <c r="H23" s="1"/>
      <c r="I23" s="1"/>
      <c r="J23" s="1"/>
    </row>
    <row r="24" spans="1:10">
      <c r="A24" s="20"/>
      <c r="B24" s="4">
        <v>22</v>
      </c>
      <c r="C24" s="36" t="s">
        <v>47</v>
      </c>
      <c r="D24" s="37">
        <v>5</v>
      </c>
      <c r="E24" s="25">
        <v>4</v>
      </c>
      <c r="F24" s="25">
        <f t="shared" si="0"/>
        <v>20</v>
      </c>
      <c r="G24" s="1"/>
      <c r="H24" s="1"/>
      <c r="I24" s="1"/>
      <c r="J24" s="1"/>
    </row>
    <row r="25" spans="1:10" ht="15.75" thickBot="1">
      <c r="A25" s="21"/>
      <c r="B25" s="14">
        <v>23</v>
      </c>
      <c r="C25" s="38" t="s">
        <v>37</v>
      </c>
      <c r="D25" s="39">
        <v>42</v>
      </c>
      <c r="E25" s="26">
        <v>1.5</v>
      </c>
      <c r="F25" s="25">
        <f t="shared" si="0"/>
        <v>63</v>
      </c>
      <c r="G25" s="13"/>
      <c r="H25" s="1"/>
      <c r="I25" s="1"/>
      <c r="J25" s="1"/>
    </row>
    <row r="26" spans="1:10">
      <c r="A26" s="19">
        <v>8</v>
      </c>
      <c r="B26" s="11">
        <v>24</v>
      </c>
      <c r="C26" s="31" t="s">
        <v>38</v>
      </c>
      <c r="D26" s="32">
        <v>158</v>
      </c>
      <c r="E26" s="27">
        <v>0.86</v>
      </c>
      <c r="F26" s="25">
        <f t="shared" si="0"/>
        <v>135.88</v>
      </c>
      <c r="G26" s="12"/>
      <c r="H26" s="1"/>
      <c r="I26" s="1"/>
      <c r="J26" s="1"/>
    </row>
    <row r="27" spans="1:10">
      <c r="A27" s="20"/>
      <c r="B27" s="4">
        <v>25</v>
      </c>
      <c r="C27" s="36" t="s">
        <v>39</v>
      </c>
      <c r="D27" s="37">
        <v>98</v>
      </c>
      <c r="E27" s="25">
        <v>0.76</v>
      </c>
      <c r="F27" s="25">
        <f t="shared" si="0"/>
        <v>74.48</v>
      </c>
      <c r="G27" s="1"/>
      <c r="H27" s="1"/>
      <c r="I27" s="1"/>
      <c r="J27" s="1"/>
    </row>
    <row r="28" spans="1:10">
      <c r="A28" s="20"/>
      <c r="B28" s="4">
        <v>26</v>
      </c>
      <c r="C28" s="36" t="s">
        <v>40</v>
      </c>
      <c r="D28" s="37">
        <v>7</v>
      </c>
      <c r="E28" s="25">
        <v>1.65</v>
      </c>
      <c r="F28" s="25">
        <f t="shared" si="0"/>
        <v>11.549999999999999</v>
      </c>
      <c r="G28" s="1"/>
      <c r="H28" s="1"/>
      <c r="I28" s="1"/>
      <c r="J28" s="1"/>
    </row>
    <row r="29" spans="1:10" ht="15.75" thickBot="1">
      <c r="A29" s="21"/>
      <c r="B29" s="14">
        <v>27</v>
      </c>
      <c r="C29" s="13" t="s">
        <v>41</v>
      </c>
      <c r="D29" s="15">
        <v>114</v>
      </c>
      <c r="E29" s="26">
        <v>1.46</v>
      </c>
      <c r="F29" s="25">
        <f t="shared" si="0"/>
        <v>166.44</v>
      </c>
      <c r="G29" s="13"/>
      <c r="H29" s="1"/>
      <c r="I29" s="1"/>
      <c r="J29" s="1"/>
    </row>
    <row r="30" spans="1:10">
      <c r="A30" s="19">
        <v>9</v>
      </c>
      <c r="B30" s="11">
        <v>28</v>
      </c>
      <c r="C30" s="12" t="s">
        <v>42</v>
      </c>
      <c r="D30" s="10">
        <v>23</v>
      </c>
      <c r="E30" s="27">
        <v>0.47</v>
      </c>
      <c r="F30" s="25">
        <f t="shared" si="0"/>
        <v>10.809999999999999</v>
      </c>
      <c r="G30" s="12"/>
      <c r="H30" s="1"/>
      <c r="I30" s="1"/>
      <c r="J30" s="1"/>
    </row>
    <row r="31" spans="1:10">
      <c r="A31" s="20"/>
      <c r="B31" s="4">
        <v>29</v>
      </c>
      <c r="C31" s="1" t="s">
        <v>43</v>
      </c>
      <c r="D31" s="5">
        <v>19</v>
      </c>
      <c r="E31" s="25">
        <v>0.34</v>
      </c>
      <c r="F31" s="25">
        <f t="shared" si="0"/>
        <v>6.4600000000000009</v>
      </c>
      <c r="G31" s="1"/>
      <c r="H31" s="1"/>
      <c r="I31" s="1"/>
      <c r="J31" s="1"/>
    </row>
    <row r="32" spans="1:10">
      <c r="A32" s="20"/>
      <c r="B32" s="4">
        <v>30</v>
      </c>
      <c r="C32" s="1" t="s">
        <v>16</v>
      </c>
      <c r="D32" s="5">
        <v>74</v>
      </c>
      <c r="E32" s="25">
        <v>1.1000000000000001</v>
      </c>
      <c r="F32" s="25">
        <f t="shared" si="0"/>
        <v>81.400000000000006</v>
      </c>
      <c r="G32" s="1"/>
      <c r="H32" s="1"/>
      <c r="I32" s="1"/>
      <c r="J32" s="1"/>
    </row>
    <row r="33" spans="1:10">
      <c r="A33" s="20"/>
      <c r="B33" s="4">
        <v>31</v>
      </c>
      <c r="C33" s="1" t="s">
        <v>44</v>
      </c>
      <c r="D33" s="5">
        <v>2</v>
      </c>
      <c r="E33" s="25">
        <v>3.37</v>
      </c>
      <c r="F33" s="25">
        <f t="shared" si="0"/>
        <v>6.74</v>
      </c>
      <c r="G33" s="1"/>
      <c r="H33" s="1"/>
      <c r="I33" s="1"/>
      <c r="J33" s="1"/>
    </row>
    <row r="34" spans="1:10">
      <c r="A34" s="20"/>
      <c r="B34" s="4">
        <v>32</v>
      </c>
      <c r="C34" s="1" t="s">
        <v>45</v>
      </c>
      <c r="D34" s="5">
        <v>132</v>
      </c>
      <c r="E34" s="25">
        <v>1.6</v>
      </c>
      <c r="F34" s="25">
        <f t="shared" si="0"/>
        <v>211.20000000000002</v>
      </c>
      <c r="G34" s="1"/>
      <c r="H34" s="1"/>
      <c r="I34" s="1"/>
      <c r="J34" s="1"/>
    </row>
    <row r="35" spans="1:10">
      <c r="A35" s="20"/>
      <c r="B35" s="4">
        <v>33</v>
      </c>
      <c r="C35" s="1" t="s">
        <v>48</v>
      </c>
      <c r="D35" s="5">
        <v>4</v>
      </c>
      <c r="E35" s="25">
        <v>1.01</v>
      </c>
      <c r="F35" s="25">
        <f t="shared" si="0"/>
        <v>4.04</v>
      </c>
      <c r="G35" s="1"/>
      <c r="H35" s="1"/>
      <c r="I35" s="1"/>
      <c r="J35" s="1"/>
    </row>
    <row r="36" spans="1:10">
      <c r="A36" s="20"/>
      <c r="B36" s="4">
        <v>34</v>
      </c>
      <c r="C36" s="1" t="s">
        <v>49</v>
      </c>
      <c r="D36" s="5">
        <v>166</v>
      </c>
      <c r="E36" s="25">
        <v>0.54</v>
      </c>
      <c r="F36" s="25">
        <f t="shared" si="0"/>
        <v>89.64</v>
      </c>
      <c r="G36" s="1"/>
      <c r="H36" s="1"/>
      <c r="I36" s="1"/>
      <c r="J36" s="1"/>
    </row>
    <row r="37" spans="1:10" ht="15.75" thickBot="1">
      <c r="A37" s="21"/>
      <c r="B37" s="14">
        <v>35</v>
      </c>
      <c r="C37" s="13" t="s">
        <v>50</v>
      </c>
      <c r="D37" s="15">
        <v>1</v>
      </c>
      <c r="E37" s="26">
        <v>0.61</v>
      </c>
      <c r="F37" s="25">
        <f t="shared" si="0"/>
        <v>0.61</v>
      </c>
      <c r="G37" s="13"/>
      <c r="H37" s="1"/>
      <c r="I37" s="1"/>
      <c r="J37" s="1"/>
    </row>
    <row r="38" spans="1:10">
      <c r="A38" s="19">
        <v>10</v>
      </c>
      <c r="B38" s="11">
        <v>36</v>
      </c>
      <c r="C38" s="12" t="s">
        <v>51</v>
      </c>
      <c r="D38" s="10">
        <v>143</v>
      </c>
      <c r="E38" s="27">
        <v>1.23</v>
      </c>
      <c r="F38" s="25">
        <f t="shared" si="0"/>
        <v>175.89</v>
      </c>
      <c r="G38" s="12"/>
      <c r="H38" s="1"/>
      <c r="I38" s="1"/>
      <c r="J38" s="1"/>
    </row>
    <row r="39" spans="1:10">
      <c r="A39" s="20"/>
      <c r="B39" s="4">
        <v>37</v>
      </c>
      <c r="C39" s="1" t="s">
        <v>52</v>
      </c>
      <c r="D39" s="5">
        <v>2</v>
      </c>
      <c r="E39" s="25">
        <v>2.2200000000000002</v>
      </c>
      <c r="F39" s="25">
        <f t="shared" si="0"/>
        <v>4.4400000000000004</v>
      </c>
      <c r="G39" s="1"/>
      <c r="H39" s="1"/>
      <c r="I39" s="1"/>
      <c r="J39" s="1"/>
    </row>
    <row r="40" spans="1:10">
      <c r="A40" s="20"/>
      <c r="B40" s="4">
        <v>38</v>
      </c>
      <c r="C40" s="1" t="s">
        <v>53</v>
      </c>
      <c r="D40" s="5">
        <v>3</v>
      </c>
      <c r="E40" s="25">
        <v>0.81</v>
      </c>
      <c r="F40" s="25">
        <f t="shared" si="0"/>
        <v>2.4300000000000002</v>
      </c>
      <c r="G40" s="1"/>
      <c r="H40" s="1"/>
      <c r="I40" s="1"/>
      <c r="J40" s="1"/>
    </row>
    <row r="41" spans="1:10">
      <c r="A41" s="20"/>
      <c r="B41" s="4">
        <v>39</v>
      </c>
      <c r="C41" s="1" t="s">
        <v>54</v>
      </c>
      <c r="D41" s="5">
        <v>7</v>
      </c>
      <c r="E41" s="25">
        <v>1.02</v>
      </c>
      <c r="F41" s="25">
        <f t="shared" si="0"/>
        <v>7.1400000000000006</v>
      </c>
      <c r="G41" s="1"/>
      <c r="H41" s="1"/>
      <c r="I41" s="1"/>
      <c r="J41" s="1"/>
    </row>
    <row r="42" spans="1:10">
      <c r="A42" s="20"/>
      <c r="B42" s="4">
        <v>40</v>
      </c>
      <c r="C42" s="1" t="s">
        <v>55</v>
      </c>
      <c r="D42" s="5">
        <v>1</v>
      </c>
      <c r="E42" s="25">
        <v>1.18</v>
      </c>
      <c r="F42" s="25">
        <f t="shared" si="0"/>
        <v>1.18</v>
      </c>
      <c r="G42" s="1"/>
      <c r="H42" s="1"/>
      <c r="I42" s="1"/>
      <c r="J42" s="1"/>
    </row>
    <row r="43" spans="1:10" ht="15.75" thickBot="1">
      <c r="A43" s="21"/>
      <c r="B43" s="14">
        <v>41</v>
      </c>
      <c r="C43" s="13" t="s">
        <v>56</v>
      </c>
      <c r="D43" s="15">
        <v>73</v>
      </c>
      <c r="E43" s="26">
        <v>0.98</v>
      </c>
      <c r="F43" s="25">
        <f t="shared" si="0"/>
        <v>71.539999999999992</v>
      </c>
      <c r="G43" s="13"/>
      <c r="H43" s="1"/>
      <c r="I43" s="1"/>
      <c r="J43" s="1"/>
    </row>
    <row r="44" spans="1:10">
      <c r="A44" s="19">
        <v>11</v>
      </c>
      <c r="B44" s="11">
        <v>42</v>
      </c>
      <c r="C44" s="31" t="s">
        <v>3</v>
      </c>
      <c r="D44" s="32">
        <v>11</v>
      </c>
      <c r="E44" s="27">
        <v>1.1100000000000001</v>
      </c>
      <c r="F44" s="25">
        <f t="shared" si="0"/>
        <v>12.21</v>
      </c>
      <c r="G44" s="12"/>
      <c r="H44" s="1"/>
      <c r="I44" s="1"/>
      <c r="J44" s="1"/>
    </row>
    <row r="45" spans="1:10">
      <c r="A45" s="20"/>
      <c r="B45" s="4">
        <v>43</v>
      </c>
      <c r="C45" s="1" t="s">
        <v>4</v>
      </c>
      <c r="D45" s="5">
        <v>40</v>
      </c>
      <c r="E45" s="25">
        <v>1.38</v>
      </c>
      <c r="F45" s="25">
        <f t="shared" si="0"/>
        <v>55.199999999999996</v>
      </c>
      <c r="G45" s="1"/>
      <c r="H45" s="1"/>
      <c r="I45" s="1"/>
      <c r="J45" s="1"/>
    </row>
    <row r="46" spans="1:10">
      <c r="A46" s="20"/>
      <c r="B46" s="4">
        <v>44</v>
      </c>
      <c r="C46" s="1" t="s">
        <v>5</v>
      </c>
      <c r="D46" s="5">
        <v>50</v>
      </c>
      <c r="E46" s="25">
        <v>1.07</v>
      </c>
      <c r="F46" s="25">
        <f t="shared" si="0"/>
        <v>53.5</v>
      </c>
      <c r="G46" s="1"/>
      <c r="H46" s="1"/>
      <c r="I46" s="1"/>
      <c r="J46" s="1"/>
    </row>
    <row r="47" spans="1:10">
      <c r="A47" s="20"/>
      <c r="B47" s="4">
        <v>45</v>
      </c>
      <c r="C47" s="1" t="s">
        <v>6</v>
      </c>
      <c r="D47" s="5">
        <v>2</v>
      </c>
      <c r="E47" s="25">
        <v>2.13</v>
      </c>
      <c r="F47" s="25">
        <f t="shared" si="0"/>
        <v>4.26</v>
      </c>
      <c r="G47" s="1"/>
      <c r="H47" s="1"/>
      <c r="I47" s="1"/>
      <c r="J47" s="1"/>
    </row>
    <row r="48" spans="1:10" ht="15.75" thickBot="1">
      <c r="A48" s="21"/>
      <c r="B48" s="14">
        <v>46</v>
      </c>
      <c r="C48" s="13" t="s">
        <v>7</v>
      </c>
      <c r="D48" s="15">
        <v>1</v>
      </c>
      <c r="E48" s="26">
        <v>0.94</v>
      </c>
      <c r="F48" s="25">
        <f t="shared" si="0"/>
        <v>0.94</v>
      </c>
      <c r="G48" s="13"/>
      <c r="H48" s="1"/>
      <c r="I48" s="1"/>
      <c r="J48" s="1"/>
    </row>
    <row r="49" spans="1:10">
      <c r="A49" s="19">
        <v>13</v>
      </c>
      <c r="B49" s="11">
        <v>47</v>
      </c>
      <c r="C49" s="12" t="s">
        <v>57</v>
      </c>
      <c r="D49" s="10">
        <v>253</v>
      </c>
      <c r="E49" s="27">
        <v>0.94</v>
      </c>
      <c r="F49" s="25">
        <f t="shared" si="0"/>
        <v>237.82</v>
      </c>
      <c r="G49" s="12"/>
      <c r="H49" s="1"/>
      <c r="I49" s="1"/>
      <c r="J49" s="1"/>
    </row>
    <row r="50" spans="1:10" ht="15.75" thickBot="1">
      <c r="A50" s="18"/>
      <c r="B50" s="14">
        <v>48</v>
      </c>
      <c r="C50" s="13" t="s">
        <v>8</v>
      </c>
      <c r="D50" s="15">
        <v>15</v>
      </c>
      <c r="E50" s="26">
        <v>3.6</v>
      </c>
      <c r="F50" s="25">
        <f t="shared" si="0"/>
        <v>54</v>
      </c>
      <c r="G50" s="13"/>
      <c r="H50" s="1"/>
      <c r="I50" s="1"/>
      <c r="J50" s="1"/>
    </row>
    <row r="51" spans="1:10">
      <c r="A51" s="19">
        <v>14</v>
      </c>
      <c r="B51" s="11">
        <v>49</v>
      </c>
      <c r="C51" s="12" t="s">
        <v>58</v>
      </c>
      <c r="D51" s="10">
        <v>15</v>
      </c>
      <c r="E51" s="27">
        <v>0.85399999999999998</v>
      </c>
      <c r="F51" s="25">
        <f t="shared" si="0"/>
        <v>12.81</v>
      </c>
      <c r="G51" s="12"/>
      <c r="H51" s="1"/>
      <c r="I51" s="1"/>
      <c r="J51" s="1"/>
    </row>
    <row r="52" spans="1:10">
      <c r="A52" s="17"/>
      <c r="B52" s="4">
        <v>50</v>
      </c>
      <c r="C52" s="1" t="s">
        <v>59</v>
      </c>
      <c r="D52" s="5">
        <v>9</v>
      </c>
      <c r="E52" s="25">
        <v>0.50800000000000001</v>
      </c>
      <c r="F52" s="25">
        <f t="shared" si="0"/>
        <v>4.5720000000000001</v>
      </c>
      <c r="G52" s="1"/>
      <c r="H52" s="1"/>
      <c r="I52" s="1"/>
      <c r="J52" s="1"/>
    </row>
    <row r="53" spans="1:10">
      <c r="A53" s="17"/>
      <c r="B53" s="4">
        <v>51</v>
      </c>
      <c r="C53" s="1" t="s">
        <v>60</v>
      </c>
      <c r="D53" s="5">
        <v>7</v>
      </c>
      <c r="E53" s="25">
        <v>1.94</v>
      </c>
      <c r="F53" s="25">
        <f t="shared" si="0"/>
        <v>13.58</v>
      </c>
      <c r="G53" s="1"/>
      <c r="H53" s="1"/>
      <c r="I53" s="1"/>
      <c r="J53" s="1"/>
    </row>
    <row r="54" spans="1:10">
      <c r="A54" s="17"/>
      <c r="B54" s="4">
        <v>52</v>
      </c>
      <c r="C54" s="1" t="s">
        <v>61</v>
      </c>
      <c r="D54" s="5">
        <v>2</v>
      </c>
      <c r="E54" s="25">
        <v>1.83</v>
      </c>
      <c r="F54" s="25">
        <f t="shared" si="0"/>
        <v>3.66</v>
      </c>
      <c r="G54" s="1"/>
      <c r="H54" s="1"/>
      <c r="I54" s="1"/>
      <c r="J54" s="1"/>
    </row>
    <row r="55" spans="1:10">
      <c r="A55" s="17"/>
      <c r="B55" s="4">
        <v>53</v>
      </c>
      <c r="C55" s="1" t="s">
        <v>62</v>
      </c>
      <c r="D55" s="5">
        <v>1</v>
      </c>
      <c r="E55" s="25">
        <v>0.44</v>
      </c>
      <c r="F55" s="25">
        <f t="shared" si="0"/>
        <v>0.44</v>
      </c>
      <c r="G55" s="1"/>
      <c r="H55" s="1"/>
      <c r="I55" s="1"/>
      <c r="J55" s="1"/>
    </row>
    <row r="56" spans="1:10" ht="15.75" thickBot="1">
      <c r="A56" s="18"/>
      <c r="B56" s="14">
        <v>54</v>
      </c>
      <c r="C56" s="13" t="s">
        <v>63</v>
      </c>
      <c r="D56" s="15">
        <v>3</v>
      </c>
      <c r="E56" s="26">
        <v>0.95</v>
      </c>
      <c r="F56" s="25">
        <f t="shared" si="0"/>
        <v>2.8499999999999996</v>
      </c>
      <c r="G56" s="13"/>
      <c r="H56" s="1"/>
      <c r="I56" s="1"/>
      <c r="J56" s="1"/>
    </row>
    <row r="57" spans="1:10">
      <c r="A57" s="19">
        <v>15</v>
      </c>
      <c r="B57" s="11">
        <v>55</v>
      </c>
      <c r="C57" s="12" t="s">
        <v>64</v>
      </c>
      <c r="D57" s="10">
        <v>68</v>
      </c>
      <c r="E57" s="27">
        <v>1.37</v>
      </c>
      <c r="F57" s="25">
        <f t="shared" si="0"/>
        <v>93.160000000000011</v>
      </c>
      <c r="G57" s="12"/>
      <c r="H57" s="1"/>
      <c r="I57" s="1"/>
      <c r="J57" s="1"/>
    </row>
    <row r="58" spans="1:10">
      <c r="A58" s="17"/>
      <c r="B58" s="4">
        <v>56</v>
      </c>
      <c r="C58" s="1" t="s">
        <v>65</v>
      </c>
      <c r="D58" s="5">
        <v>17</v>
      </c>
      <c r="E58" s="25">
        <v>1.18</v>
      </c>
      <c r="F58" s="25">
        <f t="shared" si="0"/>
        <v>20.059999999999999</v>
      </c>
      <c r="G58" s="1"/>
      <c r="H58" s="1"/>
      <c r="I58" s="1"/>
      <c r="J58" s="1"/>
    </row>
    <row r="59" spans="1:10">
      <c r="A59" s="17"/>
      <c r="B59" s="4">
        <v>57</v>
      </c>
      <c r="C59" s="1" t="s">
        <v>66</v>
      </c>
      <c r="D59" s="5">
        <v>9</v>
      </c>
      <c r="E59" s="25">
        <v>1.67</v>
      </c>
      <c r="F59" s="25">
        <f t="shared" si="0"/>
        <v>15.03</v>
      </c>
      <c r="G59" s="1"/>
      <c r="H59" s="1"/>
      <c r="I59" s="1"/>
      <c r="J59" s="1"/>
    </row>
    <row r="60" spans="1:10" ht="15.75" thickBot="1">
      <c r="A60" s="18"/>
      <c r="B60" s="14">
        <v>58</v>
      </c>
      <c r="C60" s="13" t="s">
        <v>67</v>
      </c>
      <c r="D60" s="15">
        <v>5</v>
      </c>
      <c r="E60" s="26">
        <v>0.81</v>
      </c>
      <c r="F60" s="25">
        <f t="shared" si="0"/>
        <v>4.0500000000000007</v>
      </c>
      <c r="G60" s="13"/>
      <c r="H60" s="1"/>
      <c r="I60" s="1"/>
      <c r="J60" s="1"/>
    </row>
    <row r="61" spans="1:10">
      <c r="A61" s="19">
        <v>16</v>
      </c>
      <c r="B61" s="11">
        <v>59</v>
      </c>
      <c r="C61" s="12" t="s">
        <v>68</v>
      </c>
      <c r="D61" s="10">
        <v>7</v>
      </c>
      <c r="E61" s="27">
        <v>0.93</v>
      </c>
      <c r="F61" s="25">
        <f t="shared" si="0"/>
        <v>6.5100000000000007</v>
      </c>
      <c r="G61" s="12"/>
      <c r="H61" s="1"/>
      <c r="I61" s="1"/>
      <c r="J61" s="1"/>
    </row>
    <row r="62" spans="1:10">
      <c r="A62" s="17"/>
      <c r="B62" s="4">
        <v>60</v>
      </c>
      <c r="C62" s="1" t="s">
        <v>69</v>
      </c>
      <c r="D62" s="5">
        <v>2</v>
      </c>
      <c r="E62" s="25">
        <v>1.1100000000000001</v>
      </c>
      <c r="F62" s="25">
        <f t="shared" si="0"/>
        <v>2.2200000000000002</v>
      </c>
      <c r="G62" s="1"/>
      <c r="H62" s="1"/>
      <c r="I62" s="1"/>
      <c r="J62" s="1"/>
    </row>
    <row r="63" spans="1:10">
      <c r="A63" s="17"/>
      <c r="B63" s="4">
        <v>61</v>
      </c>
      <c r="C63" s="1" t="s">
        <v>70</v>
      </c>
      <c r="D63" s="5">
        <v>11</v>
      </c>
      <c r="E63" s="25">
        <v>0.95</v>
      </c>
      <c r="F63" s="25">
        <f t="shared" si="0"/>
        <v>10.45</v>
      </c>
      <c r="G63" s="1"/>
      <c r="H63" s="1"/>
      <c r="I63" s="1"/>
      <c r="J63" s="1"/>
    </row>
    <row r="64" spans="1:10">
      <c r="A64" s="17"/>
      <c r="B64" s="4">
        <v>62</v>
      </c>
      <c r="C64" s="1" t="s">
        <v>72</v>
      </c>
      <c r="D64" s="5">
        <v>4</v>
      </c>
      <c r="E64" s="25">
        <v>2.27</v>
      </c>
      <c r="F64" s="25">
        <f t="shared" si="0"/>
        <v>9.08</v>
      </c>
      <c r="G64" s="1"/>
      <c r="H64" s="1"/>
      <c r="I64" s="1"/>
      <c r="J64" s="1"/>
    </row>
    <row r="65" spans="1:10" ht="15.75" thickBot="1">
      <c r="A65" s="18"/>
      <c r="B65" s="14">
        <v>63</v>
      </c>
      <c r="C65" s="13" t="s">
        <v>71</v>
      </c>
      <c r="D65" s="15">
        <v>4</v>
      </c>
      <c r="E65" s="26">
        <v>2.67</v>
      </c>
      <c r="F65" s="25">
        <f t="shared" si="0"/>
        <v>10.68</v>
      </c>
      <c r="G65" s="13"/>
      <c r="H65" s="1"/>
      <c r="I65" s="1"/>
      <c r="J65" s="1"/>
    </row>
    <row r="66" spans="1:10">
      <c r="A66" s="19">
        <v>17</v>
      </c>
      <c r="B66" s="11">
        <v>64</v>
      </c>
      <c r="C66" s="12" t="s">
        <v>73</v>
      </c>
      <c r="D66" s="10">
        <v>1</v>
      </c>
      <c r="E66" s="27">
        <v>0.85</v>
      </c>
      <c r="F66" s="25">
        <f t="shared" si="0"/>
        <v>0.85</v>
      </c>
      <c r="G66" s="12"/>
      <c r="H66" s="1"/>
      <c r="I66" s="1"/>
      <c r="J66" s="1"/>
    </row>
    <row r="67" spans="1:10">
      <c r="A67" s="17"/>
      <c r="B67" s="4">
        <v>65</v>
      </c>
      <c r="C67" s="1" t="s">
        <v>74</v>
      </c>
      <c r="D67" s="5">
        <v>1</v>
      </c>
      <c r="E67" s="25">
        <v>0.77</v>
      </c>
      <c r="F67" s="25">
        <f t="shared" si="0"/>
        <v>0.77</v>
      </c>
      <c r="G67" s="1"/>
      <c r="H67" s="1"/>
      <c r="I67" s="1"/>
      <c r="J67" s="1"/>
    </row>
    <row r="68" spans="1:10" ht="15.75" thickBot="1">
      <c r="A68" s="18"/>
      <c r="B68" s="11">
        <v>66</v>
      </c>
      <c r="C68" s="13" t="s">
        <v>75</v>
      </c>
      <c r="D68" s="15">
        <v>1</v>
      </c>
      <c r="E68" s="26">
        <v>1.73</v>
      </c>
      <c r="F68" s="25">
        <f t="shared" ref="F68:F83" si="1">D68*E68</f>
        <v>1.73</v>
      </c>
      <c r="G68" s="13"/>
      <c r="H68" s="1"/>
      <c r="I68" s="1"/>
      <c r="J68" s="1"/>
    </row>
    <row r="69" spans="1:10">
      <c r="A69" s="20">
        <v>19</v>
      </c>
      <c r="B69" s="4">
        <v>67</v>
      </c>
      <c r="C69" s="1" t="s">
        <v>76</v>
      </c>
      <c r="D69" s="5">
        <v>4</v>
      </c>
      <c r="E69" s="25">
        <v>4.16</v>
      </c>
      <c r="F69" s="25">
        <f t="shared" si="1"/>
        <v>16.64</v>
      </c>
      <c r="G69" s="1"/>
      <c r="H69" s="1"/>
      <c r="I69" s="1"/>
      <c r="J69" s="1"/>
    </row>
    <row r="70" spans="1:10">
      <c r="A70" s="17"/>
      <c r="B70" s="11">
        <v>68</v>
      </c>
      <c r="C70" s="1" t="s">
        <v>85</v>
      </c>
      <c r="D70" s="5">
        <v>3</v>
      </c>
      <c r="E70" s="25">
        <v>4.32</v>
      </c>
      <c r="F70" s="25">
        <f t="shared" si="1"/>
        <v>12.96</v>
      </c>
      <c r="G70" s="1"/>
      <c r="H70" s="1"/>
      <c r="I70" s="1"/>
      <c r="J70" s="1"/>
    </row>
    <row r="71" spans="1:10">
      <c r="A71" s="17"/>
      <c r="B71" s="4">
        <v>69</v>
      </c>
      <c r="C71" s="1" t="s">
        <v>88</v>
      </c>
      <c r="D71" s="5">
        <v>1</v>
      </c>
      <c r="E71" s="25">
        <v>5.22</v>
      </c>
      <c r="F71" s="25">
        <f t="shared" si="1"/>
        <v>5.22</v>
      </c>
      <c r="G71" s="1"/>
      <c r="H71" s="1"/>
      <c r="I71" s="1"/>
      <c r="J71" s="1"/>
    </row>
    <row r="72" spans="1:10">
      <c r="A72" s="17"/>
      <c r="B72" s="11">
        <v>70</v>
      </c>
      <c r="C72" s="1" t="s">
        <v>76</v>
      </c>
      <c r="D72" s="5">
        <v>4</v>
      </c>
      <c r="E72" s="25">
        <v>4.16</v>
      </c>
      <c r="F72" s="25">
        <f t="shared" si="1"/>
        <v>16.64</v>
      </c>
      <c r="G72" s="1"/>
      <c r="H72" s="1"/>
      <c r="I72" s="1"/>
      <c r="J72" s="1"/>
    </row>
    <row r="73" spans="1:10">
      <c r="A73" s="17"/>
      <c r="B73" s="4">
        <v>71</v>
      </c>
      <c r="C73" s="1" t="s">
        <v>87</v>
      </c>
      <c r="D73" s="5">
        <v>1</v>
      </c>
      <c r="E73" s="25">
        <v>4.57</v>
      </c>
      <c r="F73" s="25">
        <f t="shared" si="1"/>
        <v>4.57</v>
      </c>
      <c r="G73" s="1"/>
      <c r="H73" s="1"/>
      <c r="I73" s="1"/>
      <c r="J73" s="1"/>
    </row>
    <row r="74" spans="1:10" ht="15.75" thickBot="1">
      <c r="A74" s="18"/>
      <c r="B74" s="11">
        <v>72</v>
      </c>
      <c r="C74" s="13" t="s">
        <v>86</v>
      </c>
      <c r="D74" s="15">
        <v>2</v>
      </c>
      <c r="E74" s="26">
        <v>3.84</v>
      </c>
      <c r="F74" s="25">
        <f t="shared" si="1"/>
        <v>7.68</v>
      </c>
      <c r="G74" s="13"/>
      <c r="H74" s="1"/>
      <c r="I74" s="1"/>
      <c r="J74" s="1"/>
    </row>
    <row r="75" spans="1:10">
      <c r="A75" s="19">
        <v>20</v>
      </c>
      <c r="B75" s="4">
        <v>73</v>
      </c>
      <c r="C75" s="12" t="s">
        <v>77</v>
      </c>
      <c r="D75" s="10">
        <v>16</v>
      </c>
      <c r="E75" s="27">
        <v>2.17</v>
      </c>
      <c r="F75" s="25">
        <f t="shared" si="1"/>
        <v>34.72</v>
      </c>
      <c r="G75" s="12"/>
      <c r="H75" s="1"/>
      <c r="I75" s="1"/>
      <c r="J75" s="1"/>
    </row>
    <row r="76" spans="1:10" ht="15.75" thickBot="1">
      <c r="A76" s="21"/>
      <c r="B76" s="11">
        <v>74</v>
      </c>
      <c r="C76" s="13" t="s">
        <v>78</v>
      </c>
      <c r="D76" s="15">
        <v>9</v>
      </c>
      <c r="E76" s="26">
        <v>1.61</v>
      </c>
      <c r="F76" s="25">
        <f t="shared" si="1"/>
        <v>14.49</v>
      </c>
      <c r="G76" s="13"/>
      <c r="H76" s="1"/>
      <c r="I76" s="1"/>
      <c r="J76" s="1"/>
    </row>
    <row r="77" spans="1:10">
      <c r="A77" s="19">
        <v>21</v>
      </c>
      <c r="B77" s="4">
        <v>75</v>
      </c>
      <c r="C77" s="12" t="s">
        <v>79</v>
      </c>
      <c r="D77" s="10">
        <v>17</v>
      </c>
      <c r="E77" s="27">
        <v>1.84</v>
      </c>
      <c r="F77" s="25">
        <f t="shared" si="1"/>
        <v>31.28</v>
      </c>
      <c r="G77" s="12"/>
      <c r="H77" s="1"/>
      <c r="I77" s="1"/>
      <c r="J77" s="1"/>
    </row>
    <row r="78" spans="1:10">
      <c r="A78" s="20"/>
      <c r="B78" s="11">
        <v>76</v>
      </c>
      <c r="C78" s="1" t="s">
        <v>80</v>
      </c>
      <c r="D78" s="5">
        <v>9</v>
      </c>
      <c r="E78" s="25">
        <v>1.44</v>
      </c>
      <c r="F78" s="25">
        <f t="shared" si="1"/>
        <v>12.959999999999999</v>
      </c>
      <c r="G78" s="1"/>
      <c r="H78" s="1"/>
      <c r="I78" s="1"/>
      <c r="J78" s="1"/>
    </row>
    <row r="79" spans="1:10" ht="15.75" thickBot="1">
      <c r="A79" s="21"/>
      <c r="B79" s="4">
        <v>77</v>
      </c>
      <c r="C79" s="13" t="s">
        <v>81</v>
      </c>
      <c r="D79" s="15">
        <v>22</v>
      </c>
      <c r="E79" s="26">
        <v>0.8</v>
      </c>
      <c r="F79" s="25">
        <f t="shared" si="1"/>
        <v>17.600000000000001</v>
      </c>
      <c r="G79" s="13"/>
      <c r="H79" s="1"/>
      <c r="I79" s="1"/>
      <c r="J79" s="1"/>
    </row>
    <row r="80" spans="1:10">
      <c r="A80" s="19">
        <v>22</v>
      </c>
      <c r="B80" s="11">
        <v>78</v>
      </c>
      <c r="C80" s="12" t="s">
        <v>82</v>
      </c>
      <c r="D80" s="10">
        <v>13</v>
      </c>
      <c r="E80" s="27">
        <v>1.56</v>
      </c>
      <c r="F80" s="25">
        <f t="shared" si="1"/>
        <v>20.28</v>
      </c>
      <c r="G80" s="12"/>
      <c r="H80" s="1"/>
      <c r="I80" s="1"/>
      <c r="J80" s="1"/>
    </row>
    <row r="81" spans="1:10" ht="15.75" thickBot="1">
      <c r="A81" s="21"/>
      <c r="B81" s="4">
        <v>79</v>
      </c>
      <c r="C81" s="13" t="s">
        <v>9</v>
      </c>
      <c r="D81" s="15">
        <v>9</v>
      </c>
      <c r="E81" s="26">
        <v>1.94</v>
      </c>
      <c r="F81" s="25">
        <f t="shared" si="1"/>
        <v>17.46</v>
      </c>
      <c r="G81" s="13"/>
      <c r="H81" s="1"/>
      <c r="I81" s="1"/>
      <c r="J81" s="1"/>
    </row>
    <row r="82" spans="1:10" ht="15.75" thickBot="1">
      <c r="A82" s="21">
        <v>23</v>
      </c>
      <c r="B82" s="11">
        <v>80</v>
      </c>
      <c r="C82" s="13" t="s">
        <v>83</v>
      </c>
      <c r="D82" s="15">
        <v>15</v>
      </c>
      <c r="E82" s="26">
        <v>1.1000000000000001</v>
      </c>
      <c r="F82" s="25">
        <f t="shared" si="1"/>
        <v>16.5</v>
      </c>
      <c r="G82" s="13"/>
      <c r="H82" s="1"/>
      <c r="I82" s="1"/>
      <c r="J82" s="1"/>
    </row>
    <row r="83" spans="1:10">
      <c r="A83" s="19" t="s">
        <v>17</v>
      </c>
      <c r="B83" s="4">
        <v>81</v>
      </c>
      <c r="C83" s="12" t="s">
        <v>84</v>
      </c>
      <c r="D83" s="10">
        <v>340</v>
      </c>
      <c r="E83" s="27">
        <v>1.1000000000000001</v>
      </c>
      <c r="F83" s="25">
        <f t="shared" si="1"/>
        <v>374.00000000000006</v>
      </c>
      <c r="G83" s="12"/>
      <c r="H83" s="1"/>
      <c r="I83" s="1"/>
      <c r="J83" s="1"/>
    </row>
    <row r="84" spans="1:10">
      <c r="A84" s="1"/>
      <c r="B84" s="1"/>
      <c r="C84" s="17" t="s">
        <v>89</v>
      </c>
      <c r="D84" s="1"/>
      <c r="E84" s="25"/>
      <c r="F84" s="30">
        <f>SUM(F3:F83)</f>
        <v>3054.7819999999992</v>
      </c>
      <c r="G84" s="1"/>
      <c r="H84" s="1"/>
      <c r="I84" s="1"/>
      <c r="J84" s="1"/>
    </row>
    <row r="85" spans="1:10">
      <c r="F85" s="29"/>
    </row>
  </sheetData>
  <mergeCells count="1">
    <mergeCell ref="A1:J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max</cp:lastModifiedBy>
  <cp:lastPrinted>2023-02-06T03:45:21Z</cp:lastPrinted>
  <dcterms:created xsi:type="dcterms:W3CDTF">2022-07-08T18:47:40Z</dcterms:created>
  <dcterms:modified xsi:type="dcterms:W3CDTF">2023-03-10T05:16:12Z</dcterms:modified>
</cp:coreProperties>
</file>