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ovgopolayaAS\Desktop\"/>
    </mc:Choice>
  </mc:AlternateContent>
  <bookViews>
    <workbookView xWindow="0" yWindow="0" windowWidth="19545" windowHeight="759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3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20" i="1"/>
  <c r="E321" i="1"/>
  <c r="E322" i="1"/>
  <c r="E323" i="1"/>
  <c r="E324" i="1"/>
  <c r="E325" i="1"/>
  <c r="E326" i="1"/>
  <c r="E327" i="1"/>
  <c r="E328" i="1"/>
  <c r="E329" i="1"/>
  <c r="E331" i="1"/>
  <c r="E332" i="1"/>
  <c r="E333" i="1"/>
  <c r="E334" i="1"/>
  <c r="E335" i="1"/>
  <c r="E336" i="1"/>
  <c r="E337" i="1"/>
  <c r="E338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5" i="1"/>
  <c r="E896" i="1"/>
  <c r="E897" i="1"/>
  <c r="E898" i="1"/>
  <c r="E899" i="1"/>
  <c r="E900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3" i="1"/>
  <c r="E974" i="1"/>
  <c r="E975" i="1"/>
  <c r="E976" i="1"/>
  <c r="E977" i="1"/>
  <c r="E978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</calcChain>
</file>

<file path=xl/sharedStrings.xml><?xml version="1.0" encoding="utf-8"?>
<sst xmlns="http://schemas.openxmlformats.org/spreadsheetml/2006/main" count="2247" uniqueCount="1150">
  <si>
    <t>Инструмент, технологические приспособления и оснастка</t>
  </si>
  <si>
    <t>Шкурка шлифовальная бумажная 2С 1000х50 П2 14A 10-Н М ГОСТ 6456-82 Тип 2, со сплошным рабочим слоем, шириной 1000мм, длиной 50м, на бумаге марки 0-200, 14А, зернистости 10-Н (Р150), на мездровом клее</t>
  </si>
  <si>
    <t>М2</t>
  </si>
  <si>
    <t>Лом остроконечный ЛО-28 L=1300мм, для передвижки рельсов, рихтовки пути и других путевых работ</t>
  </si>
  <si>
    <t>ШТ</t>
  </si>
  <si>
    <t>Круг отрезной 41 180х3,0х32 14A 80-Н 41-43 BF M 80м/с 2 кл ГОСТ 21963-2002 Плоский, D=180мм, T=3,0мм, H=32мм, из нормального электрокорунда 14А, зернистости 80-Н, на бакелитовой связке, v=80м/с, для резки металла</t>
  </si>
  <si>
    <t>Ножовка по дереву 1-500-4 ГОСТ 26215-84 Длина полотна 500мм, с шагом зубьев 4мм, для поперечной распиловки, тип 1</t>
  </si>
  <si>
    <t>Плашка круглая 2650-2235 ГОСТ 9740-71 Машинная, правая, для метрической резьбы d=24мм, с шагом P=1,50мм; для поля допуска резьбы 6g</t>
  </si>
  <si>
    <t>Зубило 362 /150 362002 Usag С державкой шестигранного сечения, прямой рабочей ударной частью по ширине, L=150мм, b=18мм, кованая хромо-ванадиевая сталь</t>
  </si>
  <si>
    <t>Набор буров SDS-plus 10 предметов, с хвостовиком SDS-plus: 5х110мм-1шт, 6х110мм-2шт, 6х160мм-2шт, 8х160мм-2шт, 10х160мм-1шт, 12х160мм-1шт, 14х160мм-1шт</t>
  </si>
  <si>
    <t>Сумка для инструмента Heavy Duty 402317 Rothenberger, 620х250х350</t>
  </si>
  <si>
    <t>Резец токарный 016 538 026 Чистовой широкий, правый, сечение 25х25мм, L=140мм, пластина из сплава Р25/30 (аналог Т5К10)</t>
  </si>
  <si>
    <t>Нож для резки кабеля Gedore 6725210</t>
  </si>
  <si>
    <t>Диск шлифовальный RS 67, арт.205718 230х6,0х22,23, предназначен для обработки конструкционных, закаленных, высококачественных сталей, стального литья, серого чугуна. На синтетической основе, армирован стекловолокном</t>
  </si>
  <si>
    <t>Резец токарный Wodex 16 501 026 Проходной, прямой, правый, сечением 25х25мм, с пластиной из твердого сплава P20 (Т15К6)</t>
  </si>
  <si>
    <t>Резец токарный Wodex 16 509 026 Проходной, отогнутый, правый, сечением 25х25мм, с пластиной из твердого сплава P30 (Т5К10)</t>
  </si>
  <si>
    <t>Резец токарный Wodex 16 613 025 Резьбовой (60град), правый, сечением 20х20мм, L=210мм, с пластиной из твердого сплава P30 (Т5К10), для обработки внутренней резьбы</t>
  </si>
  <si>
    <t>Резец токарный Wodex 16 501 025 Проходной, прямой, правый, сечением 20х20мм, L=125мм, с пластиной из твердого сплава P20 (Т15К6)</t>
  </si>
  <si>
    <t>Бур SDS-Plus S4L 2.608.585.625 по бетону, 8х200/260мм</t>
  </si>
  <si>
    <t>Ключ шестигранный N42EL 061 007 120 Norgau</t>
  </si>
  <si>
    <t>Блок подготовки воздуха RP-FRL 057 010 100 Norgau В наборе со шлангом 4,2м</t>
  </si>
  <si>
    <t>Набор надфилей 66650140 алмазные, в наборе: 10шт, круглый, полукруглый, квадратный, треугольный, плоско-тупоносый, плоско-остроносый, ножовочный, мечеобразный, овальный, тупоугольно-треугольный, L=140мм, в мягком ПВХ чехле (в каталоге Norgau 077 075</t>
  </si>
  <si>
    <t>НАБ</t>
  </si>
  <si>
    <t>Устройство зарядное DC18RC 195915-5 Makita Uпит=220В, тип аккумулятора: литий-ионный (Li-Ion)</t>
  </si>
  <si>
    <t>Тележка инструментальная AWX-2603GTSEK03, LICOTA 293 придмета, 7 полок, пластиковый стол, EVA, серая Licota</t>
  </si>
  <si>
    <t>Шарошка арт.00053763 Петрофорт, Шлифовальные для правки абразивных кругов, 40х1,6х10мм, тупозубая</t>
  </si>
  <si>
    <t>Кусачки торцевые N367-160TL 070 082 016 Norgau</t>
  </si>
  <si>
    <t>Круг шлифовальный NK 110/90х55х22,23 083496003 чашечный, твердый, шлифование плоскостей и кромок, размер зерна 36</t>
  </si>
  <si>
    <t>Круг шлифовальный NK 110/90х55х22,23 083496001 чашечный, твердый, шлифование плоскостей и кромок, размер зерна 16</t>
  </si>
  <si>
    <t>Наборы метчиков и плашек CNIC арт.65506 12 предметов, UNC 1/4"-1/2"; материал 9ХС, (метчики однопроходные-5шт, плашки круглые-5шт, вороток для метчиков с цанговым зажимом, плашкодержатель), в футляре</t>
  </si>
  <si>
    <t>КМП</t>
  </si>
  <si>
    <t>Наборы метчиков и плашек CNIC арт.38477 10 предметов, М3х0,5, М4х0,7, М5х0,8, М6х1; материал 9ХС, (метчики однопроходные-4шт, плашки круглые-4шт, вороток для метчиков с цанговым зажимом, плашкодержатель), в блистере</t>
  </si>
  <si>
    <t>Ключ трубный 031650-002 Santool, Прямые губки №2, ширина захвата 38,1мм (1 1/2")</t>
  </si>
  <si>
    <t>Сумка KBT C-12 280х200мм, пояс монтажника</t>
  </si>
  <si>
    <t>Кабелерез для резки кабеля KT 80 Weidmuller 9202080000</t>
  </si>
  <si>
    <t>Ключ шестигранный 58400240 Format</t>
  </si>
  <si>
    <t>Ключ шестигранный 58400190 19мм, Г-образный, 199х89мм</t>
  </si>
  <si>
    <t>Ключ шестигранный 58400320 Format</t>
  </si>
  <si>
    <t>Набор ключей имбусовых 2TF20091DPM  шлиц TORX с отверстием, 9 предметов, в составе: Т10H, T15H, T20H, T25H, T27H, T30H, T40H, T45H, T50H, покрытие зеркальное, Licota</t>
  </si>
  <si>
    <t>Набор ключей шестигранных FH1S061D2SV складные, 6 предметов, в составе: 2.5, 3, 4, 5, 6, 8мм, Licota</t>
  </si>
  <si>
    <t>Шкурка шлифовальная М10 ГОСТ 6456-82 7-10 мкм</t>
  </si>
  <si>
    <t>РУЛ</t>
  </si>
  <si>
    <t>Шкурка шлифовальная М40 ГОСТ 6456-82 28-40мкм</t>
  </si>
  <si>
    <t>Шкурка шлифовальная М20 ГОСТ 6456-82 14-20мкм</t>
  </si>
  <si>
    <t>Долбяк зуборезный 2540-0012 ГОСТ 6762-79 чистовой, для валов и отверстий шлицевых соединений с эвольвентным профилем, тип 1 (дисковый), m=4,0, D=76мм, z=19, кл.точности А</t>
  </si>
  <si>
    <t>Долбяк зуборезный 2530-0159 ГОСТ 9323-79 чистовой, дисковый, прямозубый, тип 1, m=1,500, D=75мм, z=50, без модификации профиля, кл.точности А</t>
  </si>
  <si>
    <t>Долбяк зуборезный 2540-0008 ГОСТ 6762-79 чистовой, для валов и отверстий шлицевых соединений с эвольвентным профилем, тип 1 (дисковый), m=2,5, D=75мм, z=30, кл.точности А</t>
  </si>
  <si>
    <t>Долбяк зуборезный 2540-0003 ГОСТ 6762-79 чистовой, для валов и отверстий шлицевых соединений с эвольвентным профилем, тип 1 (дисковый), m=0,8, D=75,2мм, z=94, кл.точности А</t>
  </si>
  <si>
    <t>Долбяк зуборезный 2540-0005 ГОСТ 6762-79 чистовой, для валов и отверстий шлицевых соединений с эвольвентным профилем, тип 1 (дисковый), m=1,25, D=75мм, z=60, кл.точности А</t>
  </si>
  <si>
    <t>Долбяк зуборезный 2540-0018 ГОСТ 6762-79 чистовой, для валов и отверстий шлицевых соединений с эвольвентным профилем, тип 1 (дисковый), m=5,0, D=100мм, z=20, кл.точности А</t>
  </si>
  <si>
    <t>Долбяк зуборезный 2530-0191 ГОСТ 9323-79 чистовой, дисковый, прямозубый, тип 1, m=1,000, D=100мм, z=100, без модификации профиля, кл.точности А</t>
  </si>
  <si>
    <t>Долбяк зуборезный 2540-0009 ГОСТ 6762-79 чистовой, для валов и отверстий шлицевых соединений с эвольвентным профилем, тип 1 (дисковый),m=3,0, D=75мм, z=25, кл.точности А</t>
  </si>
  <si>
    <t>Долбяк зуборезный 2540-0022 ГОСТ 6762-79 чистовой, для валов и отверстий шлицевых соединений с эвольвентным профилем, тип 1 (дисковый), m=8,0, D=96мм, z=12, кл.точности А</t>
  </si>
  <si>
    <t>Долбяк зуборезный 2540-0011 ГОСТ 6762-79 чистовой, для валов и отверстий шлицевых соединений с эвольвентным профилем, тип 1 (дисковый), m=3,5, D=77мм, z=22, кл.точности А</t>
  </si>
  <si>
    <t>Долбяк зуборезный 2530-0253 ГОСТ 9323-79 чистовой, дисковый, прямозубый, тип 1, m=3,250, D=123,5мм, z=38, без модификации профиля, кл.точности А</t>
  </si>
  <si>
    <t>Долбяк зуборезный 2530-0211 ГОСТ 9323-79 чистовой, дисковый, прямозубый, тип 1, m=2,750, D=99мм, z=36, без модификации профиля, кл.точности А</t>
  </si>
  <si>
    <t>Долбяк зуборезный чистовой 2530-0288 А ГОСТ 9323-79 Дисковый, прямозубый, тип 1, кл.точности А, m=8,0, D=160 мм, z=16, без модификации профиля</t>
  </si>
  <si>
    <t>Долбяк зуборезный чистовой 2530-0304 А ГОСТ 9323-79 Дисковый, прямозубый, тип 1, кл.точности А, m=12,0, D=200 мм, z=17, без модификации профиля</t>
  </si>
  <si>
    <t>Долбяк зуборезный чистовой 2530-0271 А ГОСТ 9323-79 Дисковый, прямозубый, тип 1, кл.точности А, m=6,5, D=125 мм, z=19, без модификации профиля</t>
  </si>
  <si>
    <t>Долбяк зуборезный чистовой 2530-0279 А ГОСТ 9323-79 Дисковый, прямозубый, тип 1, кл.точности А, m=10,0, D=125 мм, z=14, без модификации профиля</t>
  </si>
  <si>
    <t>Долбяк зуборезный 2540-0007 ГОСТ 6762-79 чистовой, для валов и отверстий шлицевых соединений с эвольвентным профилем, тип 1 (дисковый), m=2,0, D=76мм, z=38, кл.точности А</t>
  </si>
  <si>
    <t>Долбяк зуборезный 2530-0202 ГОСТ 9323-79 чистовой, дисковый, прямозубый, тип 1, m=1,750, D=101,5мм, z=58, без модификации профиля, кл.точности А</t>
  </si>
  <si>
    <t>Долбяк зуборезный 2530-0151 ГОСТ 9323-79 чистовой, дисковый, прямозубый, тип 1, m=1,000, D=76мм, z=76, без модификации профиля, кл.точности А</t>
  </si>
  <si>
    <t>Долбяк зуборезный 2540-0006 ГОСТ 6762-79 чистовой, для валов и отверстий шлицевых соединений с эвольвентным профилем, тип 1 (дисковый), m=1,5, D=75мм, z=50, кл.точности А</t>
  </si>
  <si>
    <t>Диск для кошения KSB 225-24 41107134204 STIHL С долотообразными зубьями MZ для сучковатых кустарников, тонких стволов, D=225мм d=20мм</t>
  </si>
  <si>
    <t>Цепь 63PMC3 39970000055 Stihl, К бензопиле, 55 звеньев, шаг цепи 3/8"</t>
  </si>
  <si>
    <t>Долбяк зуборезный 2540-0093 ГОСТ 6762-79 Чистовой, для валов и отверстий шлицевых соединений с эвольвентным профилем, тип 3 (хвостовой), m=3,5мм, D=25мм, z=9, класс точности B</t>
  </si>
  <si>
    <t>Долбяк зуборезный 2540-0044 ГОСТ 6762-79 Чистовой, для валов и отверстий шлицевых соединений с эвольвентным профилем, тип 2 (чашечный), m=1,5мм, D=80мм, z=50, класс точности B</t>
  </si>
  <si>
    <t>Долбяк зуборезный 2540-0046 ГОСТ 6762-79 Чистовой, для валов и отверстий шлицевых соединений с эвольвентным профилем, тип 2 (чашечный), m=2,5мм, D=80мм, z=30, класс точности B</t>
  </si>
  <si>
    <t>Лампа паяльная ЛП 2 РСТ УССР 1312-80 Объем баллона V=2л, рабочее давление 0,25МПа, расход горючего 0,9кг/ч, 350х140х260</t>
  </si>
  <si>
    <t>Долбяк зуборезный 2540-0004 ГОСТ 6762-79 чистовой, для валов и отверстий шлицевых соединений с эвольвентным профилем, тип 1 (дисковый), m=1,0, D=75мм, z=76, кл.точности А</t>
  </si>
  <si>
    <t>Шпатель-лопатка с пластмассовой ручкой b=40мм Stayer 1003-040</t>
  </si>
  <si>
    <t>Круг шлифовальный 1 250х40х76,2 64C F46 K 6 V 35м/с 1кл ГОСТ Р 52781-2007 Прямого профиля, D=150мм, T=8мм, H=32мм, из зеленого карбида кремния 64С, зернистости F46, твердостью K, на керамической связке, v=35м/с</t>
  </si>
  <si>
    <t xml:space="preserve">Канцтовары, бумага, техдокументация, прочие печатные </t>
  </si>
  <si>
    <t>Журнал по охране труда Наименование-"Журнал проверки и испытания средств индивидуальной защиты". Исполнение-в обложке, бумага офсетная, печать офсетная</t>
  </si>
  <si>
    <t>Контрольно-измерительные приборы, преобразователи и комплект</t>
  </si>
  <si>
    <t>Амперметр Э8030-М1 ТУ РБ 05796073.151-99ОКП 42 2300ОКП РБ 33.20.43.500 Шкала (0-1000)А, способ включения с трансформатором тока 1/5А, кл.точности 2,5</t>
  </si>
  <si>
    <t>Соединитель фронтальный 6ES7392-1AM00-0AA0 Siemens, для сигнальных модулей, 40-полюсный, клемм с винтовыми зажимами</t>
  </si>
  <si>
    <t>Воронка Бюхнера 3 ГОСТ 9147-80 D=100мм, H=160мм, h=40мм, число отверстий не менее 91</t>
  </si>
  <si>
    <t>Нутромер индикаторный НИ 6-10-1 ГОСТ 868-82 Диапазон измерения 6-10мм, класс точности 1</t>
  </si>
  <si>
    <t>Воронка Бюхнера 4 ГОСТ 9147-80 D=130мм, H=200мм, h=50мм, число отверстий не менее 169</t>
  </si>
  <si>
    <t>Линейка поверочная ШД-1-630 ГОСТ 8026-92 С широкой рабочей поверхностью двутаврового сечения кл.точности 1, L=630мм</t>
  </si>
  <si>
    <t>Штангенциркуль ШЦ-I-125-0,05 ГОСТ 166-89 Тип 1, диапазон измерений 0-125мм</t>
  </si>
  <si>
    <t>Амперметр М42300 ТУ 25-7504.133-2007 диапазон измерений 0-500А, способ включения с наружным шунтом U=75мВ и калиброванными проводами R=0,035Ом, кл.точности 1,5</t>
  </si>
  <si>
    <t>Трубка реагентная 11064 280х16мм, комплект расходуемых материалов на 10000 анализов</t>
  </si>
  <si>
    <t>Термометр сопротивления TR-311 диапазон измерений от -100C до +260C, НСХ Pt100, 1 ЧЭ, класс допуска класс А по DIN EN 60751, схема соединений трехпроводная, Lмонт.ч.=123мм,</t>
  </si>
  <si>
    <t>Фитинг-соединитель EPU06 Прямой круглый для соединения двух трубок диаметром 6мм</t>
  </si>
  <si>
    <t>Препарат овицидный Пуролат-бингсти ТУ 9291-001-57507397-2004 Плотность 0,99-1,05г/см3, состояние взвешенных веществ не более 5г/л, овицидная эффективность 96-99,6%Дегельментизация объектов природных и сточных вод. Жидкость от салатового до темно-зеле</t>
  </si>
  <si>
    <t>Л</t>
  </si>
  <si>
    <t>Рулетка 1691/3 016910003 L=3м. Со стальной лентой, рукояткой, в корпусе из ударопрочного пластика, аналог 1692/3, арт.016920053</t>
  </si>
  <si>
    <t>Фильтр AF40-F04D-A Для очистки сжатого воздуха от твердых частиц, присоединительная резьба G1/2", Pраб=1МПа, тонкость фильтрации 5мкм, авт. отвод конд., температура эксплуатации от -5С до +60С</t>
  </si>
  <si>
    <t>Фильтр AF50-F10D-A Для очистки сжатого воздуха от твердых частиц, присоединительная резьба G1", Pраб=1МПа, тонкость фильтрации 5мкм, авт. отвод конд., температура эксплуатации от -5С до +60С</t>
  </si>
  <si>
    <t>Фильтр-регулятор AW20-F02C-B для понижения давления и очистки сжатого воздуха, диапазон регулирования давления от 0,05МПа до 0,85МПа, Pмакс=1МПа, Qном=550л/мин при Pвх=0,7МПа, присоединительная резьба G1/4", тонкость фильтрации 5мкм, резьба для присо</t>
  </si>
  <si>
    <t>Манометр GA46-10-02 Диапазон измерений 0-10бар, штуцер радиальный, резьба G1/4, Dкорпуса=42,5мм, приведенная погрешность 3%, материал корпуса сталь, диапазон рабочих температур от -20С до +60C, SMC</t>
  </si>
  <si>
    <t>Фильтр AF911-F20-1-40 Для очистки сжатого воздуха от твердых частиц, присоединительная резьба G2", номинальный расход воздуха 15000норм.л/мин при Pвхода=0,7МПа, Pраб=1МПа, тонкость фильтрации 40мкм, температура эксплуатации от -5С до +60С</t>
  </si>
  <si>
    <t>Фильтр-регулятор AW40-F04D-B Для понижения давления и очистки сжатого воздуха, присоединительная резьба G1/2", диапазон регулирования давления от 0,05МПа до 0,85МПа, Qном=2400л/мин при Pвх=0,7МПа, тонкость фильтрации 5мкм, резьба для присоединения ма</t>
  </si>
  <si>
    <t>Манометр K4-10-40 Диапазон измерений 0-10бар, штуцер осевой, резьба G1/4, Dкорпуса=40мм, приведенная погрешность 2,5%, диапазон рабочих температур от -20С до +60C, SMC</t>
  </si>
  <si>
    <t>Модуль для вставных реле UMK-4 RM230AC, VARIOFACE 2972880 Для 4 вставных миниатюрных реле или миниоптопар, с индикатором, Uвх=230В AC</t>
  </si>
  <si>
    <t>Модуль для вставных реле UMK-4 RM 24DC, VARIOFACE 2972835 Для 4 вставных миниатюрных реле или миниоптопар, с индикатором, входное напряжение U=24В DC</t>
  </si>
  <si>
    <t>Прибор измерительный универсальный Р4833 ТУ 25-04.3916-80 диапазон измерений: мост 0,0001-1000000Ом, (кл.т.0,1), потенциометр  0-111,10мВ (кл.т.0,05), магазин сопротивления 0,015-1111,1Ом (кл.т.0,02)</t>
  </si>
  <si>
    <t>Счетчик горячей воды ВСГ-15 ТУ 4213-200-18151455-2001 Тахометрический крыльчатый, Ду15, Pу16, номинальный расход 1,5м3/час, температура эксплуатации от +5C до +90C, присоединение резьбовое 3/4". В комплекте: ниппель-2шт, гайка накидная-2шт, прокладка</t>
  </si>
  <si>
    <t>Линейка контрольная визуально-цифровая КЛВЦ-2-1000 РМС.001-00 ТУ Диапазон измерений от 0 до 1000мм, КТ2</t>
  </si>
  <si>
    <t>Счетчик холодной воды ВСХд-20 ТУ 4213-200-18151455-2001 DN20, PN16, крыльчатый, температура измеряемой среды от +5C до +50C, цена импульса 0,001м3</t>
  </si>
  <si>
    <t>Регулятор давления PC-S-R100372.00.00.000 С фланц.присоед. DN25, в ком-те: регулятор давления сжатого воздуха AR625-10G-X425, t эксплуатации и t сжатого воздуха от -5C до +60C (не доп-ть замораживания), Pраб.макс=1,6МПа, испытат-ое P=2,4МПа, диапазон</t>
  </si>
  <si>
    <t>Кабель связи 00504376 Для связи весового терминала IND690, IND429xx, IND439xx, IND449xx, IND439xx check, IND449xx check с компьютером, интерфейс RS-232, Lкаб=3м, 9-контактный Sub-D разъем-розетка</t>
  </si>
  <si>
    <t>Пульверизатор портативный POLYSPRAY 004G004 Magnaflux</t>
  </si>
  <si>
    <t>Клапан седельный VP 1R-G24 в комплекте: регулятор давления VP 1R-G24, розетка угловая MSD 3-309-1шт</t>
  </si>
  <si>
    <t>Пневмоцилиндр SR-175-DBW Двойное действие-возврат воздуха, диаметр отверстия 1-1/2"</t>
  </si>
  <si>
    <t>Разделитель питания MINI MCR-2-RPSS-I-I-PT 2902015 Phoenix Contact</t>
  </si>
  <si>
    <t>Выступ запорный AZ 17-B6 101126060 минимальный радиус действия 50мм</t>
  </si>
  <si>
    <t>Вольтметр щитовой М42300 ТУ 25-7504.133-2007 диапазон измерений 0-250В, способ подключения непосредственно, кл.точности 1,5</t>
  </si>
  <si>
    <t>Килоамперметр щитовой Э42700 ТУ 25-7504.133-2007 диапазон измерений 0-1,5кА, через трансформатор тока со вторичным током 1 или 5А, кл.точности 1,5</t>
  </si>
  <si>
    <t>Киловольтметр щитовой Э42700 ТУ 25-7504.133-2007 диапазон измерений 0-7,5кВ, через трансформатор напряжения со вторичным напряжением 100В 6000В/100В, кл.точности 2,5</t>
  </si>
  <si>
    <t>Килоамперметр щитовой Э42700 ТУ 25-7504.133-2007 диапазон измерений 0-1кА, через трансформатор тока со вторичным током 1 или 5А, кл.точности 1,5</t>
  </si>
  <si>
    <t>Амперметр щитовой Э42700 ТУ 25-7504.132-2007 диапазон измерений 0-150А, кл.точности 1,5, подключение через трансформатор тока со вторичным током 1 или 5А, кл.точности 1,5</t>
  </si>
  <si>
    <t>Вольтметр щитовой Э42700 ТУ 25-7504.132-2007 диапазон измерений 0-500В, способ подключения непосредственный, кл.точности 2,5</t>
  </si>
  <si>
    <t>Термометр сопротивления ТС713B-L2-Pt100 (-50...+160C) ТУ 4211-011-12023213-2009 Диапазон измерений от -50 до +160С, НСХ Pt100, IPX5, температура эксплуатации от -40 до +70С</t>
  </si>
  <si>
    <t>Килоамперметр щитовой Э42700 ТУ 25-7504.132-2007 диапазон измерений 0-1,2кА, кл.точности 1,5</t>
  </si>
  <si>
    <t>Разделитель пассивный MINI MCR-SL-1CP-I-I-SP 2864749 Одноканальный, для гальванической развязки сигнальных цепей без использования питания, с пружинными клеммами, входные данные: Umax=18В, Imax=40мА, сигнал тока (0-20)мА/(4-20)мА, выходные данные: си</t>
  </si>
  <si>
    <t>Пипетка 1-1-1-10 ГОСТ 29227-91 V=10мл, на полный градуированная слив</t>
  </si>
  <si>
    <t>Пипетка 1-1-1-5 ГОСТ 29227-91 V=5мл, на полный градуированная слив</t>
  </si>
  <si>
    <t>Шланг силиконовый d=5мм, s=1,5мм</t>
  </si>
  <si>
    <t>М</t>
  </si>
  <si>
    <t>Шаблон резьбовой 045 142 002 Norgau, 24 штуки, шаг 0,25-6мм, для измерения шага внутренних и внешних резьбы</t>
  </si>
  <si>
    <t>Кабель интерфейсный UC-30GM-R2 3м</t>
  </si>
  <si>
    <t>Уровень рамный 200-0,02 ГОСТ 9392-89 НПП ЧИЗ</t>
  </si>
  <si>
    <t>Уровень брусковый 250-0,02 ГОСТ 9392-89 НПП ЧИЗ</t>
  </si>
  <si>
    <t>Линейка поверочная ШМ-1-630 ГОСТ 8026-92 Чугунная, мостик, 1 класса точности, L=630мм</t>
  </si>
  <si>
    <t>Амперметр Э42700 ТУ 25-7504.133-2007 диапазон измерений 200А, подключение через трансформатор тока 200/5А, кл.точности 1.5</t>
  </si>
  <si>
    <t>Амперметр Э42700 ТУ 25-7504.133-2007 диапазон измерений 0-300А, подключение через трансформатор тока 5А 300/5А, кл.точности 1,5</t>
  </si>
  <si>
    <t>Амперметр Э42700 400А через измерительный трансформатор тока с вторичным током 5А 400/5А класс точности 1.5 ТУ 25-7504.133-2007 Электроприбор</t>
  </si>
  <si>
    <t>Амперметр Э42700 ТУ 25-7504.133-2007 диапазон измерений 0-600А, подключение через трансформатор тока 5А 600/5А, кл.точности 1.5</t>
  </si>
  <si>
    <t>Шербер №3 Промкерамика Dверх=80мм, Dниж=58мм, dверх вн=66мм, Н=40мм, h=31мм, Rчаши=33мм</t>
  </si>
  <si>
    <t>Монитор промышленный DM-F12A DM-F12A/PC-R11 12" XGA LCD, 4:3, 1024х768, контрастность-700:1, углы обзора по вертикали-140град/по горизонтали-160град, яркость-600кд/м2, проекционно-емкостный сенсорный дисплей, 1хVGA (DB-15), 1хHDMI, 1хDisplayPort1.1,</t>
  </si>
  <si>
    <t>Счетчик электрической энергии многотарифный СЭТ-4ТМ.03М.01 ИЛГШ.411152.145 ТУ Трехфазный, класс точности при измерении активной/реактивной энергии 0,5S/0,5, Iном(Imax)=5(10)А, Uном=3х(57,7-115)/(100-200)В, двунаправленный, рабочая температура от -40C</t>
  </si>
  <si>
    <t>Метизы, металлоконструкции, электроды сварочные, крепежные и</t>
  </si>
  <si>
    <t>Шар мелющий стальной 25-2 ГОСТ 7524-2015</t>
  </si>
  <si>
    <t>Т</t>
  </si>
  <si>
    <t>Металлорукав Р3-Ц-Х-32 ТУ 4833-019-29124208-00 Негерметичный из стальной оцинкованной ленты с хлопчатобумажным уплотнением, d=32мм</t>
  </si>
  <si>
    <t>Канат стальной 35,5-Г-В-Н-1770 ГОСТ 7669-80 Двойной правой крестовой свивки типа ЛК-РО, с металлическим сердечником, грузовой, марки В, нераскручивающийся, 1770Н/мм2</t>
  </si>
  <si>
    <t>Шайба плоская А.12.02 ГОСТ 11371-78 Ст3, исполнение 1, класс точности А, для крепежной детали с диаметром резьбы 12мм</t>
  </si>
  <si>
    <t>Гвоздь 3х80 ГОСТ 4028-63</t>
  </si>
  <si>
    <t>КГ</t>
  </si>
  <si>
    <t>Металлорукав Р3-Ц-Х-50 ТУ 22-5570-83 Ду50</t>
  </si>
  <si>
    <t>Шайба пружинная 27 65Г ГОСТ 6402-70 сталь 65Г исп.1, нормального типа, без покрытия</t>
  </si>
  <si>
    <t>Сетка полутомпаковая 2 Н ГОСТ 6613-86 полутомпак Л-80 тканая, с квадратными ячейками, номинальный размер ячейки в свету 2 мм; Dпроволоки=0,5 мм</t>
  </si>
  <si>
    <t>Шайба пружинная 18 ГОСТ 6402-70</t>
  </si>
  <si>
    <t>Комплект монтажный Global 3/4</t>
  </si>
  <si>
    <t>Металлорукав Р3-ЦП 20 В ПВХ изоляции, d=20мм</t>
  </si>
  <si>
    <t>Гайка М8 ГОСТ 5915-70, ГОСТ 9.306-85-01</t>
  </si>
  <si>
    <t>Гайка М16 ГОСТ 5915-70, ГОСТ 9.306-85-01 анодированая</t>
  </si>
  <si>
    <t>Проволока пломбировочная D=0,5мм, витая, двужильная, из нержавеющей стали, длина намотки 100м, используется при опломбировании пломбами типа ПК-91, РХ/1/2/3 и МК-КЛИПС, а также при опломбировании свинцовыми и пластиковыми пломбами с использованием пл</t>
  </si>
  <si>
    <t>КАТ</t>
  </si>
  <si>
    <t>Шар мелющий стальной 120-2,3,4 ГОСТ 7524-2015 упаковка одноразовые мягкие контейнеры типа МКР либо БИГ-БЭГ</t>
  </si>
  <si>
    <t>Шайба 10 ГОСТ 6402-70 сталь 70КК</t>
  </si>
  <si>
    <t>Дюбель-гвоздь LYT UK KP 8х80 75663 Sormat</t>
  </si>
  <si>
    <t>Контргайка 50 ГОСТ 8961-75 Ду50, ковкий чугун</t>
  </si>
  <si>
    <t>Электрод D4мм Т-620 ГОСТ 10051-75</t>
  </si>
  <si>
    <t>Саморез 3,5х50, M5 Combitech CM06541 Сталь гальванически оцинкованная, с полиамидным дюбелем типа F6</t>
  </si>
  <si>
    <t>Электрод D4мм ЦЛ-11 ГОСТ 10052-75 Аттестация НАКС</t>
  </si>
  <si>
    <t>Шайба пружинная 6 65Г ГОСТ 6402-70 сталь 65Г исп.1, нормального типа, без покрытия</t>
  </si>
  <si>
    <t>Шайба пружинная 10.65Г ГОСТ 6402-70 сталь 65Г исполнение 1</t>
  </si>
  <si>
    <t>Проволока стальная низкоуглеродистая 8,0-1Ц-I ГОСТ 3282-74 Диаметр проволоки 8мм, термически необработанная, оцинкованная, кл.1, нормальной точности изготовления, I группа</t>
  </si>
  <si>
    <t>Гвоздь строительный круглый с конической головкой К 4х120 ГОСТ 4028-63</t>
  </si>
  <si>
    <t>Пломба контрольная ПК-91оп Затягивающаяся, одноразовая, L=320мм, D=2,3мм, из пластмассы (полиэтилен)</t>
  </si>
  <si>
    <t>Дюбель д/пустот.констр. FUR 14х140 Fischer</t>
  </si>
  <si>
    <t>Болт М10х40 ГОСТ 7798-70, DIN 933 сталь 1035 головка-шестигранная; резьба-полная; покрытие-цинк; класс прочности-5,3</t>
  </si>
  <si>
    <t>Гайка М10 ГОСТ 5927-70, DIN 934 шестигранная, класс точности-А, класс прочности-6, m-8</t>
  </si>
  <si>
    <t>Дюбель универсальный UX 10х60 арт.77871 Fischer</t>
  </si>
  <si>
    <t>Канат стальной 22,5-Г-ВК-Н-Р-Т-1770 ГОСТ 2688-80 D=22,5мм, грузового назначения, марки ВК, двойной правой крестовой свивки (тип ЛК-Р), нераскручивающийся, рихтованный, повышенной точности, маркировочной группы 1770Н/мм2 (180кгс/мм), с органическим се</t>
  </si>
  <si>
    <t>Сетка проволочная тканая с квадратными ячейками 0071 К латунь Л-80 ГОСТ 6613-86</t>
  </si>
  <si>
    <t>Сетка полутомпаковая 1 К ГОСТ 6613-86 латунь Л-80</t>
  </si>
  <si>
    <t>Шайба А.8.02.Ст3кп.016 ГОСТ 11371-78 исполнение 1 для крепежной детали с диаметром резьбы 8мм, с толщиной, установленной в стандарте, с цинковым покрытием толщиной 6мкм хроматированным, условное обозначение марки (группы) 02 по ГОСТ 18123-82</t>
  </si>
  <si>
    <t>Шайба плоская M6 DIN 126 оцинкованная</t>
  </si>
  <si>
    <t>Дюбель гвоздь Зубр 8х80</t>
  </si>
  <si>
    <t>Болт с шестигранной головкой М27х130-5.6 ГОСТ Р ИСО 4014-2013</t>
  </si>
  <si>
    <t>Шайба пружжинная 6Т.65Г.06 ГОСТ 6402-70</t>
  </si>
  <si>
    <t>Дюбель-гвоздь SM-L 10/100 с потайным бортиком Промпласт</t>
  </si>
  <si>
    <t>Саморез для профиля 3,5х11.фосфатированный ТУ 7811-7353 BY 013</t>
  </si>
  <si>
    <t>Соединение прямое г/г 1"х3/4" Для подключения полотенцесушителя</t>
  </si>
  <si>
    <t>ПАР</t>
  </si>
  <si>
    <t>Щетка 86/50 WP 50 05 00</t>
  </si>
  <si>
    <t>Шпонка 40х22х400 ГОСТ 23360-78</t>
  </si>
  <si>
    <t>Рукав Parker Push-Lok 838M-6-RL для токонепроводящих применений, DN10, Pраб.макс=1,6МПа, фитинг-серия 82, темпреатура эксплуатации от -40C до +80C</t>
  </si>
  <si>
    <t>Оборудование и механизмы общепромышленного назначения</t>
  </si>
  <si>
    <t>Кран шаровой 11Б27п1 ТУ 3712-002-04606952-03 DN50, PN16, муфтовый, проходной, для воды и пара при температуре до +150C</t>
  </si>
  <si>
    <t>Подшипник шариковый радиальный однорядный 200 10х30х9мм ГОСТ 8338-75</t>
  </si>
  <si>
    <t>Подшипник шариковый радиальный однорядный 222 110х200х38мм ГОСТ 8338-75</t>
  </si>
  <si>
    <t>Подшипник роликовый конический однорядный 7230 150х270х49мм ТУ 37.006.162-89</t>
  </si>
  <si>
    <t>Подшипник роликовый конический 7610 50х110х42,25мм ТУ 37.006.162-89</t>
  </si>
  <si>
    <t>Подшипник роликовый конический однорядный 7616 80х170х61,5мм ТУ 37.006.162-89</t>
  </si>
  <si>
    <t>Подшипник роликовый конический однорядный 7530 150х270х77мм ТУ 37.006.162-89</t>
  </si>
  <si>
    <t>Подшипник роликовый радиальный сферический 3528 140х250х68мм ГОСТ 5721-75</t>
  </si>
  <si>
    <t>Подшипник роликовый радиальный сферический двухрядный 3620 100х215х73мм ГОСТ 5721-75</t>
  </si>
  <si>
    <t>Подшипник роликовый радиальный сферический 53516 80х140х33мм ГОСТ 24696-81</t>
  </si>
  <si>
    <t>Фланец 1-65-16 ВСт3сп ГОСТ 12820-80</t>
  </si>
  <si>
    <t>Фланец 1-32-16 сталь 20 ГОСТ 12820-80</t>
  </si>
  <si>
    <t>Кран шаровой ВИЛН.491712.002 (11Б38бк) DN15 PN16, материал корпуса латунь, управление ручное, муфтовый, рабочая среда: вода, пар, нефть, нефтепродукты 130C ТУ 3712-005-05749381-94</t>
  </si>
  <si>
    <t>Муфта 40 ГОСТ 8954-75</t>
  </si>
  <si>
    <t>Подшипник роликовый радиальный сферический 3630 150х320х108мм ГОСТ 5721-75</t>
  </si>
  <si>
    <t>Подшипник шариковый радиальный однорядный 214 70х125х24мм ГОСТ 8338-75</t>
  </si>
  <si>
    <t>Подшипник шариковый радиальный однорядный 412 60х150х35мм ГОСТ 8338-75</t>
  </si>
  <si>
    <t>Сгон 40 ГОСТ 8969-75</t>
  </si>
  <si>
    <t>Тормоз колодочный ТКГ-200 Шкив D=200мм, Nпотр=160Вт, масса не более 30кг</t>
  </si>
  <si>
    <t>Подшипник роликовый конический однорядный 7306 30х72х20,75мм ТУ 37.006.162-89</t>
  </si>
  <si>
    <t>Подшипник шариковый радиальный однорядный 230 150х270х45мм ГОСТ 8338-75</t>
  </si>
  <si>
    <t>Подшипник роликовый конический 7224 120х215х43.5мм ТУ 37.006.162-89</t>
  </si>
  <si>
    <t>Подшипник роликовый конический однорядный 7519 95х170х45,5мм ТУ 37.006.162-89</t>
  </si>
  <si>
    <t>Подшипник шариковый радиальный однорядный 410 50х130х31мм ГОСТ 8338-75</t>
  </si>
  <si>
    <t>Подшипник роликовый конический однорядный 7514 70х125х33,25мм ТУ 37.006.162-89</t>
  </si>
  <si>
    <t>Подшипник роликовый радиальный сферический двухрядный 3526 130х230х64мм ГОСТ 5721-75</t>
  </si>
  <si>
    <t>Подшипник роликовый конический 7518 90х160х42.5мм ТУ 37.006.162-89</t>
  </si>
  <si>
    <t>Подшипник роликовый конический 7536 180х320х91мм ТУ 37.006.162-89</t>
  </si>
  <si>
    <t>Подшипник шариковый радиальный сферический двухрядный 1316 80х170х39мм ГОСТ 28428-90</t>
  </si>
  <si>
    <t>Муфта 32 ГОСТ 8954-75</t>
  </si>
  <si>
    <t>Фланец 1-150-10 сталь 09Г2С ГОСТ 12821-80</t>
  </si>
  <si>
    <t>Зажим для стальных канатов Дугообразный, оцинкованный, диаметр каната 5мм, DIN 741</t>
  </si>
  <si>
    <t>Подшипник шариковый радиальный сферический двухрядный 22216Е SKF</t>
  </si>
  <si>
    <t>Шайба полотна питателя S1037616 Sandvik</t>
  </si>
  <si>
    <t>Болт полотна питателя S1061075 Sandvik</t>
  </si>
  <si>
    <t>Кронштейн НГ120-127.001 для конвейера УКЛС-1200</t>
  </si>
  <si>
    <t>Кольцо уплотнительное втулки вала E109S10</t>
  </si>
  <si>
    <t>Кольцо поршневое E108G02</t>
  </si>
  <si>
    <t>Подшипник 3624 ГОСТ 520-89</t>
  </si>
  <si>
    <t>Полотно питателя основоное H1046811 Sandvik</t>
  </si>
  <si>
    <t>Гайка полотна питателя S1061076 Sandvik</t>
  </si>
  <si>
    <t>Лента конвейерная 2Ш-1200-3-ТК-200-2-6-3.5-Г-1-РБ ГОСТ 20-85 для конвейера УКЛС-1200</t>
  </si>
  <si>
    <t>МП</t>
  </si>
  <si>
    <t>Подшипник шариковый радиальный сферический двухрядный 23220ЕJW33 SKF</t>
  </si>
  <si>
    <t>Лубрикатор 1919F1/2 019190450 полуавтоматический выпуск конденсата, регулятор давления 0-8,5бар, пропускная способность 2500л/мин, блок подготовки воздуха Beta</t>
  </si>
  <si>
    <t>Пластина S14A AISI 316 TL 0.5 0000 сталь AISI 316 s=0,5мм, тип канала TL, без отверстий, для теплообменника РИДАН НН14</t>
  </si>
  <si>
    <t>Прокладка S14A EPDM для теплообменника РИДАН НН14</t>
  </si>
  <si>
    <t>Пластина XGM050 AISI 316L 0.4 L 0000 сталь AISI 316L s=0,4мм, тип канала L, без отверстий, для теплообменника Danfoss XGM050</t>
  </si>
  <si>
    <t>Пластина XGM050 AISI 316L 0.4 L 1234 сталь AISI 316L s=0,4мм, тип канала L, количество отверстий 4, для теплообменника Danfoss XGM050</t>
  </si>
  <si>
    <t>Подшипник шариковый радиальный однорядный 6213-2Z/C3 65х120х23мм SKF</t>
  </si>
  <si>
    <t>Подшипник роликовый радиальный сферический 22319EW 95х200х67мм SKF</t>
  </si>
  <si>
    <t>Коуш стальной для стальных канатов 45 У3.1 ГОСТ 2224-93 Ст3сп5 D=45мм, диаметр каната свыше 12,5мм до 15,5мм, климатического исполнения У, категории размещения 3.1</t>
  </si>
  <si>
    <t>Подшипник шариковый радиально-упорный 7312BG 60х130х31мм SKF</t>
  </si>
  <si>
    <t>Подшипник роликовый радиальный сферический 22240 200х360х98мм SKF</t>
  </si>
  <si>
    <t>Нагреватель воздуха MASTER BV 290E, арт.832004 дизельный, непрямого нагрева 81кВт, поток воздуха 3300м3/ч, расход топлива 6,8л/ч, вместимость бака 105л, температура на выходе +80C</t>
  </si>
  <si>
    <t>Фланец 1-150-2,5 сталь 09Г2С ГОСТ 12820-80</t>
  </si>
  <si>
    <t>Муфта 25х15 ГОСТ 8957-75</t>
  </si>
  <si>
    <t>Подшипник шариковый радиальный 6322/C3VL0241 110х24х50мм SKF</t>
  </si>
  <si>
    <t>Кран шаровой BVR-F 065B8204 DN20 PN40, материал корпуса латунь, управление ручное,, с накидной гайкой и ниппелем "американка", рукояткой типа "бабочка" Danfoss</t>
  </si>
  <si>
    <t>Кран шаровой полнопроходной BVR-F 065B8203 DN15 PN40, материал корпуса латунь, управление ручное, резьбовой, с накидной гайкой и ниппелем "американка", рукояткой типа "бабочка" Danfoss</t>
  </si>
  <si>
    <t>Подшипник шариковый радиальный 6208-2Z/C3 140х80х18мм FAG</t>
  </si>
  <si>
    <t>Подшипник шариковый однорядный радиально-упорный 7309 BECBM 45х100х25мм SKF</t>
  </si>
  <si>
    <t>Контейнер (паллета) для газовых баллонов КГБ-04 ГОСТ 19822-88 1060х906х660мм, грузоподъемность 700кг, объем 40 литров, для 4-х кислородных газовых баллонов</t>
  </si>
  <si>
    <t>Клапан запорный 15с22нж ТУ 26-07-1295-82 сталь 25Л Ду25, Pу40, рабочая среда вода, пар, температура рабочей среды не более +425C, в комплекте с ответными фланцами, прокладками и крепежом</t>
  </si>
  <si>
    <t>Клапан обратный CPOM2DDV NG06, PN350, пилотный, с сервоуправлением, давление открытия 1бар, температура рабочей среды от -20C до +70C Parker Hannifin</t>
  </si>
  <si>
    <t>Прокладка XGM050 EPDM L, для теплообменника Danfoss XGM050</t>
  </si>
  <si>
    <t>Прокладка регулировочная E025P10 Weir</t>
  </si>
  <si>
    <t>Подшипник шариковый радиальный однорядный 6201-2Z/C3 12х32х10мм SKF</t>
  </si>
  <si>
    <t>Комплект уплотнительных колец 96526628 GRUNDFOS</t>
  </si>
  <si>
    <t>Комплект уплотнения вала 96450696 GRUNDFOS</t>
  </si>
  <si>
    <t>Комплект электронных деталей 96525934 GRUNDFOS</t>
  </si>
  <si>
    <t>Гидрораспределитель D1VW002CNJW Parker</t>
  </si>
  <si>
    <t>Фильтр тонкой очистки Ф3 G1/2, РN1,6МПа, тонкость фильтрации 5мкм</t>
  </si>
  <si>
    <t>Подшипник шариковый радиальный однорядный 6317-C3 85х180х41мм FAG</t>
  </si>
  <si>
    <t>Кран шаровой КШ.Ц.Ф.200.016.Н/П.02 DN200 PN16, материал корпуса сталь 20, управление ручное, фланцевый, рабочая среда: жидкая и газообразная с температурой от -60С до +200С ТУ 3742-001-45630744-2003</t>
  </si>
  <si>
    <t>Гидрораспределитель 4WE10J33/GC24N9K4 Четырехлинейный, с работающими в масле электромагнитами постоянного или переменного тока, типоразмер (условный проход) 10, тип золотника J, со скрытым ручным дублированием, постоянный ток 24В Rexroth</t>
  </si>
  <si>
    <t>Гидрораспределитель M-3SED6UK13/350CG24N9K4 Трехлинейный, типоразмер 6, установочные и присоединительные размеры 13, рабочее давление 350бар, магнит работающий в масле, со съемной катушкой, постоянный ток 24 В REXROTH</t>
  </si>
  <si>
    <t>Мешок-сборник SPA 1200/1702 0913017617 Metabo для сбора опилок</t>
  </si>
  <si>
    <t>Затвор дисковый ЗДЭ-ТЭСС-400-1,6-02-1-В-М-30-М-380-У3 DN400 PN16, материал корпуса сталь углеродистая, электропривод, межфланцевый, рабочая среда: вода 125C, с ответными фланцами и крепежом ТУ 3700-001-81133438-2011</t>
  </si>
  <si>
    <t>Фланец плоский приварной DN50 PN16 сталь 20 DIN EN 1092-1</t>
  </si>
  <si>
    <t>Фланец плоский приварной DN100 PN16 сталь 20 DIN EN 1092-1</t>
  </si>
  <si>
    <t>Фланец плоский приварной DN80 PN16 сталь 20 DIN EN 1092-1</t>
  </si>
  <si>
    <t>Подшипник шариковый радиальный 6220-2Z 100х180х34мм FAG</t>
  </si>
  <si>
    <t>Подшипник шариковый радиальный 6219-2Z 95х170х32мм FAG</t>
  </si>
  <si>
    <t>Затвор дисковый поворотный AVK-InterApp 820-0080-00-04-01-01-6-00 DN80 PN16, материал корпуса чугун GGG40, управление ручное (рычаг), межфланцевый AVK</t>
  </si>
  <si>
    <t>Уплотнение торцевое 4027310 Wilo</t>
  </si>
  <si>
    <t>Кронштейн ответный BF-250 Camozzi</t>
  </si>
  <si>
    <t>Подшипник шариковый однорядный радиальный 6001ZZ 12х28х8мм KOYO</t>
  </si>
  <si>
    <t>Подшипник шариковый радиальный однорядный 6313 65х140х33мм KOYO</t>
  </si>
  <si>
    <t>Подшипник шариковый радиальный однорядный 6208-2Z/J 40х80х18мм SKF</t>
  </si>
  <si>
    <t>Подшипник шариковый радиальный однорядный 6207-2Z/C3 35х72х17мм SKF</t>
  </si>
  <si>
    <t>Подшипник шариковый радиальный однорядный 6211-2RS 55х100х21мм KOYO</t>
  </si>
  <si>
    <t>Подшипник шариковый радиальный однорядный 6312-2Z/C3J 60х130х31мм SKF</t>
  </si>
  <si>
    <t>Подшипник шариковый радиальный однорядный 6309ZZC3 45х100х25мм KOYO</t>
  </si>
  <si>
    <t>Подшипник шариковый радиальный однорядный 6311ZC3 55х120х29мм KOYO</t>
  </si>
  <si>
    <t>Подшипник шариковый радиальный однорядный 6312ZZC3 60х130х31мм KOYO</t>
  </si>
  <si>
    <t>Подшипник роликовый цилиндрический однорядный NU 2226 ECM/C3 130х230х64мм SKF</t>
  </si>
  <si>
    <t>Подшипник роликовый цилиндрический однорядный NU213 C3 65х120х23мм Nachi</t>
  </si>
  <si>
    <t>Затвор дисковый ЗДЭ-ТЭСС-350-1,6-02-1-В-М-30-У-660-У3 DN350 PN16, материал корпуса сталь углеродистая, электропривод, межфланцевый, рабочая среда: вода 125C, с ответными фланцами и крепежом ТУ 3700-001-81133438-2011</t>
  </si>
  <si>
    <t>Подшипник вала №5 1097760M для питателя пластинчатого ПП 1-18-60</t>
  </si>
  <si>
    <t>Насос дозировочный NM053BY01L06B NETZSCH</t>
  </si>
  <si>
    <t>Контроллер BRC-C BALLU 220В/50Гц, P=5Вт, Iраб=10А, IP20, диапазон регулировки температуры от +1С до +10С,  81х108х41, для завесы тепловой Ballu BHC-CE-3</t>
  </si>
  <si>
    <t>Рукав гибкий 02АС563 из ПВХ, L=6м, D=350мм</t>
  </si>
  <si>
    <t>Реле температуры KP61-4</t>
  </si>
  <si>
    <t>Резьба стальная приварная сталь 20 DN50, L=50мм, длина резьбы 17мм, неоцинкованная, из трубы по ГОСТ 3262-75, наружная трубная цилиндрическая резьба нарезана по ГОСТ 6357-81</t>
  </si>
  <si>
    <t>Подшипник шариковый однорядный радиальный 6319 95х200х45мм KOYO</t>
  </si>
  <si>
    <t>Таль ручная ТРР-ТРШСР 0,5ТХ12М (тип HSH) 102512 Tor рычажная, высота подъема 12м, усилие 22кг, г/п0,5т, пруток цепи 5мм, шаг цепи 15мм</t>
  </si>
  <si>
    <t>Подшипник шариковый радиальный однорядный 6309-2Z 45х100х25мм SKF</t>
  </si>
  <si>
    <t>Кран шаровой КШ.Ц.Ф.150.016.02 DN150 PN16, материал корпуса стапь 20, управление ручное, фланцевый, рабочая среда: жидкая неагрессивная 200C ТУ 3742-00145630744-2003</t>
  </si>
  <si>
    <t>Подшипник шариковый радиальный сферический 1614 70х150х51мм ГОСТ 28428-90</t>
  </si>
  <si>
    <t>Корпус em150-010-00001 FLSmidth</t>
  </si>
  <si>
    <t>Крыльчатка 5-ти лопастная em150-547-00EMA FLSmidth</t>
  </si>
  <si>
    <t>Крыльчатка 5-ти лопастная em200-547-00001 FLSmidth</t>
  </si>
  <si>
    <t>Прокладка распорной втулки MM500-108-29069 FLSmidth</t>
  </si>
  <si>
    <t>Воротник сальника MM500-044-10069 FLSmidth</t>
  </si>
  <si>
    <t>Винт компенсационного колеса MM500-084-16102 FLSmidth</t>
  </si>
  <si>
    <t>Муфта расцепляющая MMB-239-10001 FLSmidth</t>
  </si>
  <si>
    <t>Уплотнение патрубка всаса MM500-060S26049 FLSmidth</t>
  </si>
  <si>
    <t>Уголок УГФ-0 сталь AISI Оцинкованный, для воздуховодов, 65х18х2,5мм, для использования с шинорейкой №20</t>
  </si>
  <si>
    <t>Диск обдирной 175/K 18 595 2555 Твердосплавный, омедненный, D=175мм, зернистость 18. Для обработки больших резиновых поверхностей, исключая шины. Rema Tip-Top</t>
  </si>
  <si>
    <t>Вентилятор осевой VO 250-4E-01 ТУ 4861-001-58769768-2014 P=50Вт, n=1380об/мин, P=55Па, Q=1000м3/час, I=0,22А</t>
  </si>
  <si>
    <t>Подшипник роликовый радиальный самоцентрирующийся 22336СС/W33 180х380х126мм SKF</t>
  </si>
  <si>
    <t>Комплект пластин центровочных сталь 08Х18Н10 100х100мм, ширина паза 32мм</t>
  </si>
  <si>
    <t>Затвор дисковый BV10-2366EHT DN50 PN16, материал корпуса серый чугун GG25 с эпоксидным покрытием, управление ручное, межфланцевый, с рукояткой, КОФ Belven</t>
  </si>
  <si>
    <t>Уплотнение вала 96306472 каучук EPDM для насоса   NB 100-400/387A-F2-A-BAQE</t>
  </si>
  <si>
    <t>Кольцо уплотнительное 97757676 каучук EPDM 430,66x3,53 Grundfos</t>
  </si>
  <si>
    <t>Кольцо компенсационное 96810109 бронза Dвнут=185мм, Dнаруж.=199мм, s=15мм GRUNDFOS</t>
  </si>
  <si>
    <t>Вентиль запорный GAV 54F DN25 PN16, материал корпуса чугун GJL-250, управление ручное, фланцевый GESTRA</t>
  </si>
  <si>
    <t>Подшипник шариковый однорядный радиальный 6212/C3 60х110х22мм SKF</t>
  </si>
  <si>
    <t>Затвор дисковый BV6516HH DN65 PN16, материал корпуса чугун EN-GJL-250, управление ручное (рукоятка), межфланцевый Gross</t>
  </si>
  <si>
    <t>Подшипник шариковый радиальный однорядный 6202-2Z/C3 15х35х11мм SKF</t>
  </si>
  <si>
    <t>Подшипник роликовый радиальный однорядный NU309ECP/C3 45х100х25мм SKF</t>
  </si>
  <si>
    <t>Клапан балансировочный MSV-F2 003Z1075 DN150 PN25, материал корпуса чугун EN-GJS-400-15, управление ручное, присоединение фланцевое по EN 1092-2, с измерительными ниппелями Danfoss</t>
  </si>
  <si>
    <t>Подшипник шариковый радиальный однорядный 180215 75х130х25мм ГОСТ 8882-75</t>
  </si>
  <si>
    <t>Подшипник радиальный однорядный 6314-2Z 70х150х35мм SKF</t>
  </si>
  <si>
    <t>Кран шаровой БИВАЛ КШТ 12.032.25 ф/ф, арт.CM02A226807 DN32 PN25, материал корпуса стапь 20, управление ручное (рукоятка), фланец-фланец, рабочая среда: нейтральные жидкости, водно-гликолевая смесь, подготовленная вода/замкнутный контур с температурой</t>
  </si>
  <si>
    <t>Кран шаровой БИВАЛ КШТ.12.150.16 ф/ф+R, арт.CM02A226817 DN150 PN16, материал корпуса стапь 20, управление ручное (редуктор), фланец-фланец, рабочая среда: нейтральные жидкости, водно-гликолевая смесь, подготовленная вода/замкнутный контур с температу</t>
  </si>
  <si>
    <t>Подшипник шариковый радиальный однорядный 6310 C3 50х110х27мм KOYO</t>
  </si>
  <si>
    <t>Подшипник шариковый радиальный однорядный 6203 ZZ 17х40х12мм KOYO</t>
  </si>
  <si>
    <t>Подшипник шариковый радиальный однорядный 6314C3 70х150х35мм KOYO</t>
  </si>
  <si>
    <t>Подшипник шариковый однорядный радиальный 6209ZZC3 45х85х19мм KOYO</t>
  </si>
  <si>
    <t>Подшипник шариковый однорядный радиальный 6310ZZC3 50х110х27мм KOYO</t>
  </si>
  <si>
    <t>Оборудование ИТ, программное обеспечение, офисная оргтехника</t>
  </si>
  <si>
    <t>Трубка термоусадочная MRSG-4.5 для изоляции и уплотнения материалов, d=4,5мм, рабочая температура от -55C до +125C, температура усадки от +70C до +110C</t>
  </si>
  <si>
    <t>Флюс ФЦА ОСТ 4Г 0.033.200 Паяльная кислота, для пайки углеродистых сталей, меди, никеля, в полиэтиленовых бутылках по 0,5л</t>
  </si>
  <si>
    <t>БУТ</t>
  </si>
  <si>
    <t>Батарея аккумуляторная Smart-UPS SURT192RMXLBP</t>
  </si>
  <si>
    <t>Карта памяти microSDHC SDSDQUI-032G 32ГБ, кл.10 для видео Full HD (1080p), скорость чтения до 30Мбит/с, рабочая температура от -25C до +85C, с адаптером для совместимости со всеми устройствами, рассчитанными на применение полноразмерных карт SD/SDHC</t>
  </si>
  <si>
    <t>Розетка кабельная 363MM6 2CMA168036R1000 Uном=380-415В, I=63А, 3P+E, IP44, с выключатетем и механической блокировкой</t>
  </si>
  <si>
    <t>Кабель-канал 05 037 перфорированный, перфорация 8-12мм, размеры 60х30мм, материал термопласт, цвет серый (RAL7030), ABB</t>
  </si>
  <si>
    <t>Кабель-канал 05 087 перфорированный, перфорация 8-12мм, размеры 60х80мм, материал термопласт, цвет серый (RAL7030), ABB</t>
  </si>
  <si>
    <t>Кабель-канал 05 145 перфорированный, перфорация 4-6мм, размеры 40х40мм, материал термопласт, цвет серый (RAL7030), ABB</t>
  </si>
  <si>
    <t>Источник питания постоянного тока Актаком АТН-2335 двухканальный, Uвых=0-30Вх2, Iвых=0-5Ах2, Uпит110В/220В</t>
  </si>
  <si>
    <t>Кабель оптический ОКГТ-ц-1-16-(G652)-8,2/43 ТУ 3587-006-51154035-2005 применяется как заземленный протяженный тросовый молниеотвод, натянутый вдоль воздушной линии электропередачи напряжением от 35кВ и выше, для защиты токопроводящих проводов от прям</t>
  </si>
  <si>
    <t>Оборудование пожарное, систем безопасности и охраны</t>
  </si>
  <si>
    <t>Огнетушитель порошковый ОП-100 (з) ГОСТ Р 51057-2001 Класс пожара ABC. Порошковый</t>
  </si>
  <si>
    <t>Огнетушитель воздушно-пенный ОВП-100(з)-AB ГОСТ Р 51057-2001 Вместимость 100л, время выхода заряда 60с, длина выброса 4м, габариты 1090x820x660мм, масса с зарядом 155кг</t>
  </si>
  <si>
    <t>Огнетушитель порошковый переносной ОП-8(б)-01-ABCE ГОСТ Р 51057-2001, ТУ 4854-001-60839588-09 С баллоном высокого давления, заряженный, масса заряда (8+/-0,4)кг, для тушения пожаров классов A, B, C, E, в комплекте: шланг с запорно-пусковым устройство</t>
  </si>
  <si>
    <t>Огнетушитель переносной углекислотный ОУ-3-BCE ТУ 4854-002-60839588-2009 Заряженный, масса ОТВ (3,0+/-0,15)кг, вместимость корпуса огнетушителя (4,3+/-0,21)л, для тушения пожаров классов B, C, E, температура эксплуатации от -40C до +50C, с пломбой ро</t>
  </si>
  <si>
    <t>Стойка металлическая СКМ 2.35 Серия 3.503.9-80.1</t>
  </si>
  <si>
    <t>Крепление под огнетушитель настенное усиленное, для огнетушителей диаметром 110мм</t>
  </si>
  <si>
    <t>Крепление под огнетушитель настенное усиленное, для огнетушителей диаметром 150мм</t>
  </si>
  <si>
    <t>Раструб для укомплектования углекислотных огнетушителей: ОУ-1, ОУ-2, ОУ-3, ОУ-4, ОУ-5, из диэлектрических полимерных материалов, применение при тушении возгораний электропроводки и оборудования под напряжением до 1000 В (класс E), 175х90х90</t>
  </si>
  <si>
    <t>Основное технологическое оборудование и ус</t>
  </si>
  <si>
    <t>Кольцо уплотнительное 873.0388-00 Sandvik</t>
  </si>
  <si>
    <t>Фильтр воздушный 912.0113-00 Sandvik</t>
  </si>
  <si>
    <t>Футеровка неподвижного конуса 442.8419-01 к дробилке SANDVIK</t>
  </si>
  <si>
    <t>Держатель датчика 454.5739-901 Sandvik</t>
  </si>
  <si>
    <t>Штифт 853.0646-00 16х45мм Sandvik</t>
  </si>
  <si>
    <t>Набор уплотнений гидроаккумулятора КИТ 454.5664-901 Sandvik</t>
  </si>
  <si>
    <t>Конус С левый 442.8159-00 Sandvik</t>
  </si>
  <si>
    <t>Теплообменник 452.6482-901 Sandvik</t>
  </si>
  <si>
    <t>Конус С правый 442.8159-90 Sandvik</t>
  </si>
  <si>
    <t>Прокладка уплотнительная 821.0072-00 2мм Sandvik</t>
  </si>
  <si>
    <t>Набор футеровки корпуса и ребер жесткости КИТ 452.0243-901</t>
  </si>
  <si>
    <t>Гайка головная 442.7105-00 Sandvik</t>
  </si>
  <si>
    <t>Гайка внутренняя 442.8333-0 Sandvik</t>
  </si>
  <si>
    <t>Пластина S47-316-0,6-1234-TL сталь AISI 316 s=0,6мм, тип канала TL-1234</t>
  </si>
  <si>
    <t>Уплотнение S 047 A каучук EPDM для теплообменника ЭТ47с-16-0076</t>
  </si>
  <si>
    <t>Датчик давления 984.1678-00 Sandvik</t>
  </si>
  <si>
    <t>Преобразователь мощности 923.0521-00 Sandvik</t>
  </si>
  <si>
    <t>Штифт 442.8290-01 Sandvik</t>
  </si>
  <si>
    <t>Футеровка неподвижного конуса 442.8417-01 к дробилке SANDVIK</t>
  </si>
  <si>
    <t>Футеровка подвижного конуса 442.9073-01 к дробилке SANDVIK</t>
  </si>
  <si>
    <t>Пластина S100-316-0,5-1234-TL-C сталь AISI 316 s=0,5мм, тип канала 1234-TL-C</t>
  </si>
  <si>
    <t>Пластина S100-316-0,5-1234-TK-C сталь AISI 316 s=0,5мм, тип канала 1234-TK-C</t>
  </si>
  <si>
    <t>Резинотехнические изделия, полимеры, огнеупоры, прочие матер</t>
  </si>
  <si>
    <t>Рукав резиновый напорный с текстильным каркасом ВГ(III)-10-25-40-У ГОСТ 18698-79 рабочая среда вода горячая, Pраб=1,0МПа, d=25мм, D=40мм, для умеренного климата</t>
  </si>
  <si>
    <t>Пластина фторопластовая Ф-4 500х500х3мм сорт высший ТУ 6-05-810-88</t>
  </si>
  <si>
    <t>Лента оградительная ЛО 250 ТУ 2245-005-80696777-2012 L=250м, b=75мм, бело-красная</t>
  </si>
  <si>
    <t>Отвод 45град PP-H 50, арт.504029.R ГОСТ 32414-2013 СИНИКОН</t>
  </si>
  <si>
    <t>Паронит ПМБ 2,0х1000х1500 ГОСТ 481-80</t>
  </si>
  <si>
    <t>Паронит ПМБ-1 ГОСТ 481-80 1мм, маслобензостойкий</t>
  </si>
  <si>
    <t>Муфта ПП50(40106) ГОСТ 22689.2-89</t>
  </si>
  <si>
    <t>Картон асбестовый КАОН-1 ГОСТ 2850-95 10х1000х1000</t>
  </si>
  <si>
    <t>Паронит ПМБ 0,6х1500х1000 ГОСТ 481-80</t>
  </si>
  <si>
    <t>Стекло органическое листовое ТОСН 2х1400х1600 бесцветное прозрачное ГОСТ 17622-72</t>
  </si>
  <si>
    <t>Стержень фторопластовый Ф-4 100х390 сорт высший ТУ 6-05-810-88</t>
  </si>
  <si>
    <t>Стержень фторопластовый Ф-4 60х390 сорт высший ТУ 6-05-810-88</t>
  </si>
  <si>
    <t>Втулка под фланец ПЭ 80 SDR11-160 для разъемного соединения с полиэтиленовой трубой D=160мм</t>
  </si>
  <si>
    <t>Пластина фторопластовая Ф-4 500х500х5мм сорт высший ТУ 6-05-810-88</t>
  </si>
  <si>
    <t>Лента из фторопласта ФУМ1 ТУ 6-05-1388-88 Высший сорт, s=0,1мм, b=10мм</t>
  </si>
  <si>
    <t>Флокулянт Magnafloc 10</t>
  </si>
  <si>
    <t>Ремень приводной клиновой SPC 3000 Узкопрофильный, b=22,0мм, h=18мм, Lвнешняя=3030мм</t>
  </si>
  <si>
    <t>Пластина фторопластовая Ф-4 500х500х6мм сорт высший ТУ 6-05-810-88</t>
  </si>
  <si>
    <t>Полотно нетканное (техсалфетка) арт.911255 Ширина 1620мм</t>
  </si>
  <si>
    <t>Паронит ПОН-Б 4,0х1500х1500 ГОСТ 481-80 общего назначения, s=4,0мм</t>
  </si>
  <si>
    <t>Бумага фильтровальная лабораторная Ф ГОСТ 12026-76 формат 520х600мм, в 1 кг=10 шт</t>
  </si>
  <si>
    <t>Кольцо уплотнительное Plastimex ГОСТ 22689.2-89 D=50мм, ПВХ, технический сертификат №АТ/2000-02-1074 п.3.2.2.7</t>
  </si>
  <si>
    <t>Канат полиамидный ПАТ 13(40) 990 ктекс А ГОСТ 30055-93</t>
  </si>
  <si>
    <t>Угольник PP-R 90град d=20мм Tebo technics 030030102 NOVAPLAST</t>
  </si>
  <si>
    <t>Лента конвейерная 1.2ШМ-1400-6-ТК-300-2-6-3,5-Г-2 ГОСТ 20-85</t>
  </si>
  <si>
    <t>Угольник D=25мм, 90град, полипропилен, к водопроводной системе холодной и горячей воды</t>
  </si>
  <si>
    <t>Муфта переходная PP-H 100 SDR11 25х20 ГОСТ Р 52134-2003 Компрессионная для быстрого соединения труб ПНД разного диаметра. Переход с диаметра d=32мм на d1=25мм. Материал изготовления полипропилен</t>
  </si>
  <si>
    <t>Пластина резиновая 2Ф-I-ТМКЩ-С-25 ГОСТ 7338-90 формовая, тепломорозокислотощелочестойкая, Pраб до 0,1МПа, степень твердости С, s=25мм, размер листа 720х720мм</t>
  </si>
  <si>
    <t>Резец колпачковый арт.5954326, резец мини 1 1/4"</t>
  </si>
  <si>
    <t>Резина сырая MTR, арт.5161250 рулон 1,2х250х7200, вес 2,5кг</t>
  </si>
  <si>
    <t>Муфта компрессионная с наружной резьбой PP-H 100 SDR 11 20х3/4" ГОСТ Р 52134-2003 Соединительная, для труб ПНД диаметром d=20мм с односторонней наружной резьбой G3/4". Материал изготовления полипропилен</t>
  </si>
  <si>
    <t>Муфта компрессионная с наружной резьбой PP-H 100 SDR 11 20х1/2" ГОСТ Р 52134-2003 Соединительная, для труб ПНД диаметром d=20мм с односторонней наружной резьбой G1/2". Материал изготовления полипропилен</t>
  </si>
  <si>
    <t>Тройник PRO AQUA, код PA14008 ТУ 2248-041-70239139-2010 PP-R  D=29мм, d=20мм, L=26,5мм, полипропилен</t>
  </si>
  <si>
    <t>Угольник Ekoplastik, код SKO02090XX D=20мм, 90град, для соединения полипропиленовых труб с температурой воды до +75C</t>
  </si>
  <si>
    <t>Муфта соединительная, 528007.R ТУ 4926-010-42943419-97 СИНИКОН</t>
  </si>
  <si>
    <t>УПК</t>
  </si>
  <si>
    <t>Пленка полиэтиленовая М, рукав 0,22х(1500х2), сорт 1 ГОСТ 10354-82</t>
  </si>
  <si>
    <t>Паронит ПМБ 3,0х500х500 ГОСТ 481-80 Маслобензостойкий, s=3мм, b=500мм, L=500мм</t>
  </si>
  <si>
    <t>Тройник 90град ИЗОКОРСИС 200SN8/315SN8 ТУ 22.21.21-008-48532278-2017</t>
  </si>
  <si>
    <t>Муфта PP-R SDR11/S5-20 класс 1/1,0МПа ГОСТ 32415-2013</t>
  </si>
  <si>
    <t>Труба ИЗОКОРСИС 110SN8/200SN6 ТУ 22.21.21-008-48532278-2017 Из полиэтилена для безнапорных трубопроводов</t>
  </si>
  <si>
    <t>Паронит ПОН-Б 2,0 ГОСТ 481-80 Общего назначения, s=2,0мм</t>
  </si>
  <si>
    <t>Паронит ПОН-Б 4,0 ГОСТ 481-80 s=4мм</t>
  </si>
  <si>
    <t>Паронит ПМБ 1,0 ГОСТ 481-80</t>
  </si>
  <si>
    <t>Паронит ПМБ 2,0 ГОСТ 481-80</t>
  </si>
  <si>
    <t>Паронит ПМБ 5мм ГОСТ 481-80</t>
  </si>
  <si>
    <t>Пластина резиновая 1Н-I-МБС-С-2 ГОСТ 7338-90 неформовая маслобензостойкая Рраб свыше 0,1МПа степень твердости С s=2мм</t>
  </si>
  <si>
    <t>Труба полипропиленовая TEBO Technics 63х10,5мм NOVAPLAST</t>
  </si>
  <si>
    <t>Кран полипропиленовый TEBO Technics 030060103 32мм, цвет белый</t>
  </si>
  <si>
    <t>Муфта соединительная полипропиленовая VTp.703.0.025 VALTEC</t>
  </si>
  <si>
    <t>Муфта соединительная полипропиленовая VTp.703.0.032 D=32мм, температура рабочей среды до +95C</t>
  </si>
  <si>
    <t>Соединитель VTp.762.0.02505 25х3/4", разъемный с переходом на внутреннюю резьбу</t>
  </si>
  <si>
    <t>Кран полипропиленовый TEBO Technics 25мм NOVAPLAST</t>
  </si>
  <si>
    <t>Рукав резиновый напорный с текстильным каркасом В(II)-10-16-27-ХЛ ГОСТ 18698-79, ТУ 38 30590-97 Рабочая среда вода техническая, растворы кислот и щелочей концентрацией до 20% (кроме азотной кислоты), Pраб=1,0МПа, d=16мм, D=27мм, для холодного климата</t>
  </si>
  <si>
    <t>Капролон блочный ТУ 6-05-988-87 120х950х950мм</t>
  </si>
  <si>
    <t>Труба напорная полиэтиленовая ПЭ 63 SDR 26-250x9,6 ГОСТ 18599-2001 техническая, Pраб=0,4МПа, D=250мм, s=9,6мм</t>
  </si>
  <si>
    <t>Трубка из поливинилхлоридного пластиката 305 ТВ-40, 3 ГОСТ 19034-82 Высший сорт, изоляционная, d=3,0мм, s=0,40мм, исп.I</t>
  </si>
  <si>
    <t>Кольцо уплотнительное КСИЛ315 Kofulso силикон термостойкий D=15мм, tраб=+180С, для системы солнечного нагрева, цвет зеленый</t>
  </si>
  <si>
    <t>Кольцо уплотнительное КСИЛЗ20 Kofulso силикон термостойкий D=20мм, tраб=+180С, для системы солнечного нагрева, цвет зеленый</t>
  </si>
  <si>
    <t>Кольцо уплотнительное КСИЛЗ32 Kofulso силикон термостойкий D=32мм, tраб=+180С, для системы солнечного нагрева, цвет зеленый</t>
  </si>
  <si>
    <t>Кольцо уплотнительное КСИЛЗ25 Kofulso силикон термостойкий D=25мм, tраб=+180С, для системы солнечного нагрева, цвет зеленый</t>
  </si>
  <si>
    <t>Муфта комбинированная Valfex, арт.10129032 PP-R 32х1"ВР , для соединения полипропиленовых труб, вес 0,093кг</t>
  </si>
  <si>
    <t>Муфта комбинированная Valfex, арт.10130125 PP-R 25х1/2", с наружной резьбой, для соединения полипропиленовых труб, вес 0,059кг</t>
  </si>
  <si>
    <t>Муфта комбинированная Valfex, арт.10134040 ТУ 2248-001-21088915-2015 PP-R 40x1 1/4", с внутренней резьбой, для соединения полипропиленовых труб, вес 0,215кг</t>
  </si>
  <si>
    <t>Муфта комбинированная Valfex, арт.10134032 ТУ 2248-001-21088915-2015 PP-R 32х1" с внутренней резьбой, под ключ, для соединения полипропиленовых труб, вес 0,14кг</t>
  </si>
  <si>
    <t>Муфта комбинированная Valfex, арт.10155020 ТУ 2248-001-21088915-2015 PPR 25х3/4", разъемная, с внутренней резьбой, вес 0,105кг</t>
  </si>
  <si>
    <t>Муфта комбинированная Valfex, арт.10155025 ТУ 2248-001-21088915-2015 PPR 32х1", разъемная, с внутренней резьбой, вес 0,13кг</t>
  </si>
  <si>
    <t>Муфта комбинированная Valfex, арт.10130025 PP-R 25х3/4 ,с наружной резьбой, для соединения полипропиленовых труб, вес 0,073кг</t>
  </si>
  <si>
    <t>Муфта комбинированная Valfex, арт.10156020 ТУ 2248-001-21088915-2015 PP-R 25х3/4", разъемная, с наружной резьбой, вес 0,113кг</t>
  </si>
  <si>
    <t>Муфта комбинированная Valfex, арт.10155032 ТУ 2248-001-21088915-2015 PPR 40х1 1/4", разъемная, с внутренней резьбой, вес 0,196кг</t>
  </si>
  <si>
    <t>Муфта комбинированная Valfex, арт.10135032 PP-R переходная с наружной резьбой, под ключ, 32x1", для соединения полипропиленовых труб, вес 0,154кг</t>
  </si>
  <si>
    <t>Рукав высокого давления 2SN DN9,5мм 330бар DIN EN 853</t>
  </si>
  <si>
    <t>Рукав высокого давления 2SN DN19мм 215бар DIN EN 853</t>
  </si>
  <si>
    <t>Рукав высокого давления 2SN DN8мм 1400бар DIN EN 853</t>
  </si>
  <si>
    <t>Труба напорная полиэтиленовая ПЭ 100 SDR17-140х8,3 ГОСТ 18599-2001 питьевая, Pраб=1,0МПа, D=160мм, s=8,3мм</t>
  </si>
  <si>
    <t>Муфта переходная полипропиленовая Valtec VTp.705.0.040032 40-32 температура рабочей среды до 95C</t>
  </si>
  <si>
    <t>Лента сигнальная ЛО-250 L=250м, b=75мм, плотность 50мкм, бело-зеленая "Зебра"</t>
  </si>
  <si>
    <t>Тройник PP-R PRO AQUA, код РА14008 ТУ 2248-041-70239139-2010 d=20мм, для холодного и горячего водоснабжения при температуре +75С</t>
  </si>
  <si>
    <t>Тройник PP-R PRO AQUA, код РА14014 ТУ 2248-041-70239139-2010 d=40мм, для холодного и горячего водоснабжения при температуре +75С</t>
  </si>
  <si>
    <t>Тройник PP-R PRO AQUA, код РА14010 ТУ 2248-041-70239139-2010 d=25мм, для холодного и горячего водоснабжения при температуре +75С</t>
  </si>
  <si>
    <t>Рукав высокого давления 4SP DN6мм 440бар DIN EN 856</t>
  </si>
  <si>
    <t>Бумага фильтровальная лабораторная ФС-III ГОСТ 12026-76 Средней фильтрации, для качественных анализов, размер листа 520х600мм</t>
  </si>
  <si>
    <t>Лента оградительная ЛО-500/75 СТ ТУ 2245-003-21696750-2002 Надпись: Проход запрещен, ширина 75мм, длина 500м, цвет зелено-белый, упаковка по 5 шт</t>
  </si>
  <si>
    <t>Пластина резиновая 1ФI-МБС-С-5 ГОСТ 7338-90 формовая, маслобензостойкая, рабочее давление свыше 0,1МПа, степень твердости С, s=5мм</t>
  </si>
  <si>
    <t>Тройник PP-R PRO AQUA, код РА14012 ТУ 2248-041-70239139-2010 d=32мм, для холодного и горячего водоснабжения при температуре +75С</t>
  </si>
  <si>
    <t>Капролон стержень ПА-6 150х1000мм ТУ 2224-001-78534599-2006</t>
  </si>
  <si>
    <t>Лента оградительная Стандарт ЛО-250/75 СТ, желто-черная, 75ммx250м ТУ 2245-003-21696750-2002</t>
  </si>
  <si>
    <t>Лента резинотросовая 2РТЛ 1000х1000 Ц-8/6-T-2 ГОСТ Р 56904-2016</t>
  </si>
  <si>
    <t>Опора 015080104 PP-R DN32мм, белая TEBO</t>
  </si>
  <si>
    <t>Опора 015080105 PP-R DN40мм, белая TEBO</t>
  </si>
  <si>
    <t>Опора 015080102 PP-R DN20мм, белая TEBO</t>
  </si>
  <si>
    <t>Тройник переходной 015040213 PP-R  DN32х25х32, белый TEBO</t>
  </si>
  <si>
    <t>Тройник переходной 015040223 PP-R  DN40х32х40, белый TEBO</t>
  </si>
  <si>
    <t>Труба полипропиленовая SDR6 015010202 PP-R PN20, DN20х3,4мм, белая TEBO</t>
  </si>
  <si>
    <t>Тройник переходной  015040206 PP-R 25х20х25, белый TEBO</t>
  </si>
  <si>
    <t>Угольник 015030103 PP-R 90град, DN25мм, белый TEBO</t>
  </si>
  <si>
    <t>Труба полипропиленовая SDR6 015010203 PP-R PN20, DN25х4,2мм, белая TEBO</t>
  </si>
  <si>
    <t>Угольник 015030204 PP-R 45град, DN32мм, белый TEBO</t>
  </si>
  <si>
    <t>Лента сигнальная ЛО-200 красно-белая, ширина-50мм, длина-200м, плотность-35мкм</t>
  </si>
  <si>
    <t>Паронит ПОН-Б 0,5х1500х1500 ГОСТ 481-80</t>
  </si>
  <si>
    <t>Паронит ПОН-Б 3х1500х1500 ГОСТ 481-80</t>
  </si>
  <si>
    <t>Труба АРКТИК ПЭ100-ППУ-ПЭ SDR17-200(315)ТУ 2248-015-73011750-2011</t>
  </si>
  <si>
    <t>Труба АРКТИК ПЭ100-ППУ-ПЭ SDR17-280(400)ТУ 2248-015-73011750-2011</t>
  </si>
  <si>
    <t>Труба АРКТИК ПЭ100-ППУ-ПЭ SDR17-250(355)ТУ 2248-015-73011750-2011</t>
  </si>
  <si>
    <t>Муфта комбинированная ПП D32-1" НР ТУ 2248-004-88742502-2002 PP-R с наружной резьбой G1"</t>
  </si>
  <si>
    <t>Паронит ПОН-Б ГОСТ 481-80 3,0х1770х1500</t>
  </si>
  <si>
    <t>Шина Michelin XDR2 33.00R51 E4 TL **</t>
  </si>
  <si>
    <t>Труба полипропиленовая SDR6 030010205 PP-R PN20, DN40 TEBO</t>
  </si>
  <si>
    <t>Труба полипропиленовая SDR6 030010204 PP-R PN20, DN32 TEBO</t>
  </si>
  <si>
    <t>Муфта комбинированная 40х1 1/4" наружная резьба, под ключ, DN40, резьба 1 1/4"</t>
  </si>
  <si>
    <t>Труба полипропиленовая 32х5,4 арт.FT00303 ТУ 2248-001-68084735-2015 D=32мм, d=21,2, s=5,4мм, L=4м, PN20, материал ППР</t>
  </si>
  <si>
    <t>Муфта комбинированная Valfex, арт.10129020 DN/G 20-1/2внр ТУ 2248-003-21088915-2015</t>
  </si>
  <si>
    <t>Муфта комбинированная Valfex, арт.10130020 ТУ 2248-003-21088915-2015 DN/G20-1/2 нр</t>
  </si>
  <si>
    <t>Труба ПП-Г 110х3,2 ГОСТ 32414-2013</t>
  </si>
  <si>
    <t>Труба полипропиленовая 20х3,4 арт.FT00301 ТУ 2248-001-68084735-2015</t>
  </si>
  <si>
    <t>Муфта комбинированная Valfex, арт.10156015 ТУ 2248-003-21088915-2015 разъемная, 20-1/2 нр</t>
  </si>
  <si>
    <t>Шина Goodyear UltraGrip Ice SUV GEN-1 285/60R18 116T</t>
  </si>
  <si>
    <t>Шина Hankook Winter i*Cept evo2 W320A 265/60R18 104H XL</t>
  </si>
  <si>
    <t>Лента сигнальная ЛО-250 ТУ 2245-002-80699681-2009 b=50мм, L=250м, плотность 35мкм, зелено-белая</t>
  </si>
  <si>
    <t>Муфта комбинированная ВР 25х3/4 Aquapipe с внутренней резьбой, для соединения полипропиленовых труб с температурой воды до 95C</t>
  </si>
  <si>
    <t>Муфта комбинированная ВР 20х3/4 Aquapipe с внутренней резьбой, для соединения полипропиленовых труб с температурой воды до 95C</t>
  </si>
  <si>
    <t>Муфта комбинированная ВР 25х1/2 Aquapipe с внутренней резьбой, для соединения полипропиленовых труб с температурой воды до 95C</t>
  </si>
  <si>
    <t>Тройник полипропиленовый D25мм Aquapipe равносторонний, предназначен для разветвления трубопровода в системах водоснабжения и отопления</t>
  </si>
  <si>
    <t>Кран шаровой D25мм Aquapipe полипропиленовый, предназначен для перекрытия потока воды, цвет белый</t>
  </si>
  <si>
    <t>Тройник переходной полипропиленовый VTp.735.0.040032040 40х32х40, температура рабочей среды до +95C</t>
  </si>
  <si>
    <t>Муфта соединительная полипропиленовая VTp.703.0.040 D=40мм, температура рабочей среды до +95C</t>
  </si>
  <si>
    <t>Тройник полипропиленовый Valtec VTp.731.0.025 d=25мм, температура рабочей среды до 95C</t>
  </si>
  <si>
    <t>Тройник полипропиленовый Valtec VTp.731.0.032 d=20мм, температура рабочей среды до 95C</t>
  </si>
  <si>
    <t>Соединитель разъемный 32х1" VTp.761.0.03206 VALTEC с переходом на наружную резьбу</t>
  </si>
  <si>
    <t>Паронит ПОН-Б 2х1500х1500 ГОСТ 481-80</t>
  </si>
  <si>
    <t>Труба полипропиленовая 40, PPBB-CET40PN20 Pilsa</t>
  </si>
  <si>
    <t>Лента конвейерная ширина 1000мм Dunlop Superfort  400-2 5,0 + 3,5 BV K 1000 Moulded edges</t>
  </si>
  <si>
    <t>Труба полипропиленовая VTp.700.0020.25 VALTEC</t>
  </si>
  <si>
    <t>Пленка полиэтиленовая  ВПП 2/10/55 воздушно пузырчатая, двухслойная, для упаковки техники, хрупкой и бьющейся продукции</t>
  </si>
  <si>
    <t>Труба полипропиленовая VTp.700.0020.20 PP-R VALTEC PN20бар, 20х3,4мм, для холодного водоснабжения, класс эксплуатации ХВ, температура среды до 70С, неармированная</t>
  </si>
  <si>
    <t>Труба полипропиленовая PPR PN20 VTp.700.0020.32 VALTEC</t>
  </si>
  <si>
    <t>Цемент специальный OTR 5159440 4кг, раствор-катализатор для нанесения на отшерохованную внутреннюю поверхность шины в сочетании с радиальными и диагональными OTR-пластырями REMA TIP TOP</t>
  </si>
  <si>
    <t>Руды металлические, черные и цветные металлы, трубопрокат, п</t>
  </si>
  <si>
    <t>Труба стальная бесшовная горячедеформированная 325х8 ГОСТ 8732-78 сталь 10Г2 ГОСТ 8731-74, ТУ 14-3-1128-2000</t>
  </si>
  <si>
    <t>Труба стальная бесшовная холоднодеформированная 14х2 ГОСТ 8734-75 группа В сталь 10Г2 ГОСТ 8733-74</t>
  </si>
  <si>
    <t>Лист стальной с ромбическим рифлением 5х1500х6000 ГОСТ 8568-77 Ст3сп/пс.</t>
  </si>
  <si>
    <t>Уголок равнополочный 90х90х7 ГОСТ 8509-93, ГОСТ 535-2005 Ст3сп/пс</t>
  </si>
  <si>
    <t>Швеллер 30У ГОСТ 8240-97, ГОСТ 19281-89 Сталь 09Г2С</t>
  </si>
  <si>
    <t>Припой ПОС 40 ГОСТ 21931-76</t>
  </si>
  <si>
    <t>Лист латунный ДПРНХ 2,5х600х1500 ГОСТ 2208-2007 ЛС59-1, холоднокатаный, прямоугольного сечения, нормальной точности изготовления по толщине и ширине</t>
  </si>
  <si>
    <t>Уголок равнополочный 75х75х6 ГОСТ 8509-93, ГОСТ 19281-89 сталь 09Г2С</t>
  </si>
  <si>
    <t>Сталь круглая 100 ГОСТ 2590-2006 ГОСТ 4543-71 сталь 40Х</t>
  </si>
  <si>
    <t>Сталь круглая 30 ГОСТ 2590-2006, ГОСТ 4543-71 сталь 40Х</t>
  </si>
  <si>
    <t>Уголок равнополочный 110х110х8 ГОСТ 8509-93, ГОСТ 19281-89 сталь 09Г2С</t>
  </si>
  <si>
    <t>Швеллер 5У ГОСТ 8240-97, ГОСТ 535-2005 Ст3сп/пс</t>
  </si>
  <si>
    <t>Припой ПОС 61 ГОСТ 21931-76</t>
  </si>
  <si>
    <t>Лист стальной горячекатаный-8х1500 ГОСТ 19903-74/Ст3сп/пс ГОСТ 14637-89</t>
  </si>
  <si>
    <t>Лист стальной 16х1500 ГОСТ 19903-74, ГОСТ 14637-89 Ст3сп/пс</t>
  </si>
  <si>
    <t>Лист стальной 20х1500х6000 ГОСТ 19903-74, ГОСТ 14637-89 Ст3</t>
  </si>
  <si>
    <t>Уголок равнополочный 140х140х10 ГОСТ 8509-93, ГОСТ 535-2005 Ст3сп/пс</t>
  </si>
  <si>
    <t>Сталь круглая 40 ГОСТ 2590-2006, ГОСТ 1050-88 сталь 20</t>
  </si>
  <si>
    <t>Уголок неравнополочный 63х40х5 ГОСТ 8510-86, ГОСТ 535-2005 Ст3сп/пс</t>
  </si>
  <si>
    <t>Катанка 8 ТУ 14-1-5282-94 Ст3</t>
  </si>
  <si>
    <t>Уголок 40х40х4 ГОСТ 8509-93, ГОСТ 535-2005 Ст3сп/пс</t>
  </si>
  <si>
    <t>Сталь круглая 14 ГОСТ 2590-2006, ГОСТ 535-2005 Ст3сп/пс</t>
  </si>
  <si>
    <t>Швеллер 20У ГОСТ 8240-97, ГОСТ 535-2005 Ст3сп/пс</t>
  </si>
  <si>
    <t>Труба стальная бесшовная горячедеформированная 57х5 ГОСТ 8732-78 сталь 09Г2С ГОСТ 8731-74, ТУ 14-161-184-2000</t>
  </si>
  <si>
    <t>Прокат листовой горячекатаный Б-ПН-О-4х1500х2000 ГОСТ 19903-2015/Ст3сп ГОСТ 14637-89</t>
  </si>
  <si>
    <t>Труба стальная электросварная прямошовная Т 219х6 ГОСТ 10704-91 группа В сталь 20 ГОСТ 10705-80</t>
  </si>
  <si>
    <t>Труба стальная бесшовная холоднодеформированная 76х4 ГОСТ 8734-75 сталь 09Г2С ТУ 14-161-184-2000</t>
  </si>
  <si>
    <t>Арматура 12-А-III ГОСТ 5781-82 Сталь 35ГС</t>
  </si>
  <si>
    <t>Уголок 70х70х5 ГОСТ 8509-93, ГОСТ 535-2005 Ст3сп/пс</t>
  </si>
  <si>
    <t>Уголок 125х125х9 ГОСТ 8509-93, ГОСТ 535-2005 Ст3сп/пс</t>
  </si>
  <si>
    <t>Уголок 25х25х3 ГОСТ 8509-93 Ст3сп/пс ГОСТ 535-2005</t>
  </si>
  <si>
    <t>Труба стальная бесшовная горячедеформированная 114х5 ГОСТ 8732-78 сталь 20 ГОСТ 8731-74</t>
  </si>
  <si>
    <t>Труба стальная водогазопроводная 20х2,8 Ст3сп ГОСТ 3262-75</t>
  </si>
  <si>
    <t>Лом металлический ГОСТ Р 54564-2011 Негабаритные размеры. Лом электродвигателей неразделанный и отдельные роторы и статоры. Обмотка из проволоки марок: М0, М1, М2, М3</t>
  </si>
  <si>
    <t>Прокат калиброванный шестигранный 14-h11 ГОСТ 8560-78, ГОСТ 5949-75, ГОСТ 5632-72 сталь 12Х18Н10Т Диаметр вписанного круга 14мм, термически обработанный (отпущенный) Т, с предельным отклонением h11, немерной длины</t>
  </si>
  <si>
    <t>Прокат калиброванный шестигранный коррозионно-стойкий 19-h11 ГОСТ 8560-78, ГОСТ 5949-75, ГОСТ 5632-72 сталь 08Х18Н10Т Диаметр вписанного круга 19мм, термически обработанный (отпущенный) Т, с предельным отклонением h11, немерной длины</t>
  </si>
  <si>
    <t>Прокат сортовой стальной горячекатаный круглый Б1-II-НД-22 ГОСТ 2590-2006, ГОСТ 14959-79 сталь 60С2А Категория стали 3А</t>
  </si>
  <si>
    <t>Полоса стальная 10х60 ГОСТ 103-2006, ГОСТ 535-2005 Ст3сп, общего назначения, обычной точности прокатки по ширине и толщине, немерной длины</t>
  </si>
  <si>
    <t>Сталь круглая 60 ГОСТ 2590-2006, ГОСТ 5632-72 сталь 30Х13</t>
  </si>
  <si>
    <t>Уголок равнополочный В-25х25х3 ГОСТ 8509-93/Ст3сп ГОСТ 535-2005</t>
  </si>
  <si>
    <t>Уголок равнополочный В-63х63х4 ГОСТ 8509-93/Ст3сп ГОСТ 535-2005</t>
  </si>
  <si>
    <t>Прокат сортовой стальной горячекатаный круглый В1-II-НД-220 ГОСТ 2590-2006, ГОСТ 4543-88 сталь 40Х 40Х-1-2-ТО (нормализованный)</t>
  </si>
  <si>
    <t>Труба стальная бесшовная горячедеформированная 159х4.5 ГОСТ 8732-78 сталь 09Г2С ГОСТ 8731-74, ТУ 14-3-1128-2000</t>
  </si>
  <si>
    <t>Прокат калиброванный шестигранный коррозионно-стойкий 19-h11 ГОСТ 8560-78, ГОСТ 5949-75, ГОСТ 5632-72 сталь 12Х18Н10Т Диаметр вписанного круга 19мм, термически обработанный (отпущенный) Т, с предельным отклонением h11, немерной длины</t>
  </si>
  <si>
    <t>Прокат калиброванный шестигранный коррозионно-стойкий 13-h11 ГОСТ 8560-78, ГОСТ 5949-75, ГОСТ 5632-72 сталь 12Х18Н10Т Диаметр вписанного круга 13мм, термически обработанный (отпущенный) Т, с предельным отклонением h11, немерной длины</t>
  </si>
  <si>
    <t>Труба стальная прямоугольная 40х20х3 ГОСТ 8645-68/А сталь 20 ГОСТ 13663-86</t>
  </si>
  <si>
    <t>Труба стальная электросварная прямошовная Т 273х6 ГОСТ 10704-91 группа В  сталь 20 ГОСТ 10705-80</t>
  </si>
  <si>
    <t>Прокат листовой горячекатаный Б-ПН-О-12х2000х6000 ГОСТ 19903-74, ГОСТ 19281-2014 сталь 09Г2С 345-12-09Г2С-ГС</t>
  </si>
  <si>
    <t>Сталь тонколистовая оцинкованная ОЦ-1х1250х2500 ГОСТ 19904-90/сталь 08пс ГОСТ 14918-80</t>
  </si>
  <si>
    <t>Лист стальной с ромбическим рифлением 6х1500х6000 ГОСТ 8568-77 Ст3сп А-повышенной точности прокатки по толщине, ПН-нормальной плоскостности, К-с катаной кромкой</t>
  </si>
  <si>
    <t>Полоса стальная 6х150 ГОСТ 103-2006, ГОСТ 535-2005 Ст3пс, общего назначения, обычной точности прокатки по ширине и толщине, немерной длины</t>
  </si>
  <si>
    <t>Труба стальная электросварная прямошовная 273х7 ГОСТ 10704-91  Ст3сп ГОСТ 10705-80</t>
  </si>
  <si>
    <t>Прокат сортовой стальной горячекатаный круглый В1-II-НД-16 ГОСТ 2590-2006, ГОСТ 380-2005, ГОСТ 535-2005 Ст3сп 3ГП-св-5 категории</t>
  </si>
  <si>
    <t>Прокат сортовой стальной горячекатаный круглый В1-II-НД-80 ГОСТ 2590-2006, ГОСТ 1050-2013 сталь 45 45-3ГП-М1-ТВ1</t>
  </si>
  <si>
    <t>Прокат сортовой стальной горячекатаный круглый В1-II-НД-100 ГОСТ 2590-2006, ГОСТ 1050-2013 сталь 45 45-3ГП-М1-ТВ1</t>
  </si>
  <si>
    <t>Прокат сортовой стальной горячекатаный круглый В1-30 ГОСТ 2590-2006, ГОСТ 19281-2014 сталь 09Г2С 325-12-09Г2С-ГС</t>
  </si>
  <si>
    <t>Прокат сортовой стальной горячекатаный круглый В1-II-НД-50 ГОСТ 2590-2006, ГОСТ 4543-2016 сталь 40Х 40Х-3ГП-МК-ТО-Н (нормализованная), твердость 217HB</t>
  </si>
  <si>
    <t>Прокат сортовой стальной горячекатаный круглый В1-II-НД-60 ГОСТ 2590-2006, ГОСТ 4543-2016 сталь 40Х 40Х-3ГП-МК-ТО-Н (нормализованная), твердость 217HB</t>
  </si>
  <si>
    <t>Прокат сортовой стальной горячекатаный круглый В1-II-НД-40 ГОСТ 2590-2006, ГОСТ 4543-2016 сталь 40ХН 40ХН-3ГП-МК-ТО-Н (нормализованная), твердость 207HB</t>
  </si>
  <si>
    <t>Прокат сортовой стальной горячекатаный круглый В1-II-НД-60 ГОСТ 2590-2006, ГОСТ 4543-2016 сталь 40ХН 40ХН-3ГП-МК-ТО-Н (нормализованная), твердость 207HB</t>
  </si>
  <si>
    <t>Прокат сортовой стальной горячекатаный круглый В1-II-НД-25 ГОСТ 2590-2006, ГОСТ 4543-2016 сталь 40Х 40Х-3ГП-МК-ТО-Н (нормализованная), твердость 217HB</t>
  </si>
  <si>
    <t>Прокат сортовой стальной горячекатаный круглый В1-II-НД-80 ГОСТ 2590-2006, ГОСТ 4543-2016 сталь 40Х 40Х-3ГП-МК-ТО-Н (нормализованная), твердость 217HB</t>
  </si>
  <si>
    <t>Прокат сортовой стальной горячекатаный круглый В1-II-НД-120 ГОСТ 2590-2006, ГОСТ 1050-2013 сталь 45 45-3ГП-М1-ТВ1</t>
  </si>
  <si>
    <t>Прокат сортовой стальной горячекатаный круглый В1-II-НД-200 ГОСТ 2590-2006, ГОСТ 4543-2016 сталь 40Х 40Х-3ГП-МК-ТО-Н (нормализованная), твердость 217HB</t>
  </si>
  <si>
    <t>Прокат сортовой стальной горячекатаный круглый В1-II-НД-90 ГОСТ 2590-2006, ГОСТ 4543-2016 сталь 40Х 40Х-3ГП-МК-ТО-Н (нормализованная), твердость 217HB</t>
  </si>
  <si>
    <t>Прокат сортовой стальной горячекатаный круглый В1-II-НД-130 ГОСТ 2590-2006, ГОСТ 4543-2016 сталь 40Х 40Х-3ГП-МК-ТО-Н (нормализованная), твердость 217HB</t>
  </si>
  <si>
    <t>Прокат сортовой стальной горячекатаный круглый В1-II-НД-240 ГОСТ 2590-2006, ГОСТ 4543-2016 сталь 40Х 40Х-3ГП-МК-ТО-Н (нормализованная), твердость 217HB</t>
  </si>
  <si>
    <t>Прокат сортовой стальной горячекатаный круглый В1-II-НД-28 ГОСТ 2590-2006, ГОСТ 4543-2016 сталь 40Х 40Х-3ГП-МК-ТО-Н (нормализованная), твердость 217HB</t>
  </si>
  <si>
    <t>Прокат сортовой стальной горячекатаный круглый В1-II-НД-65 ГОСТ 2590-2006, ГОСТ 4543-2016 сталь 40Х 40Х-3ГП-МК-ТО-Н (нормализованная), твердость 217НВ</t>
  </si>
  <si>
    <t>Прокат сортовой стальной горячекатаный круглый В1-II-160 МД 5100 ГОСТ 2590-2006, ГОСТ 4543-2016 сталь 40Х 40Х-3ГП-МК-ТО-Н (нормализованная), твердость 217HB</t>
  </si>
  <si>
    <t>Прокат сортовой стальной горячекатаный круглый В1-II-НД-160 ГОСТ 2590-2006, ГОСТ 4543-2016 сталь 40ХН 40ХН-3ГП-МК-ТО-Н (нормализованная), твердость 207НВ</t>
  </si>
  <si>
    <t>Прокат сортовой стальной горячекатаный круглый В1-II-НД-65 ГОСТ 2590-2006, ГОСТ 1050-2013 сталь 45 45-3ГП-М1-ТВ1</t>
  </si>
  <si>
    <t>Прокат сортовой стальной горячекатаный круглый В1-II-НД-190 ГОСТ 2590-2006, ГОСТ 1050-2013 сталь 45 45-2ГП-М1-ТВ1</t>
  </si>
  <si>
    <t>Прокат сортовой стальной горячекатаный круглый В1-II-НД-200 ГОСТ 2590-2006, ГОСТ 1050-2013 сталь 45 45-2ГП-М1-ТВ1</t>
  </si>
  <si>
    <t>Прокат сортовой стальной горячекатаный круглый В1-III-НД-42 ГОСТ 2590-2006, ГОСТ 4543-2016 сталь 40Х 40Х-3ГП-МК-ТО-Н (нормализованная), твердость 217HB</t>
  </si>
  <si>
    <t>Прокат сортовой стальной горячекатаный круглый В1-II-НД-42 ГОСТ 2590-2006, ГОСТ 1050-2013 сталь 20 20-3ГП-М1-ТВ1</t>
  </si>
  <si>
    <t>Прокат сортовой стальной горячекатаный круглый В1-II-НД-24 ГОСТ 2590-2006, ГОСТ 1050-2013 сталь 45 45-3ГП-М1-ТВ1</t>
  </si>
  <si>
    <t>Прокат сортовой стальной горячекатаный шестигранный В1-30 ГОСТ 2879-2006, ГОСТ 1050-2013 сталь 45  45-3ГП-М1-ТВ1</t>
  </si>
  <si>
    <t>Шестигранник стальной горячекатаный 46-В ГОСТ 2879-88, ГОСТ 1050-88 сталь 45 В-3ГП-М1-ТВ1</t>
  </si>
  <si>
    <t>Прокат сортовой стальной горячекатаный шестигранный 30-В ГОСТ 2879-2006, ГОСТ 1050-2013 сталь 35 35-3ГП-М1-ТВ1</t>
  </si>
  <si>
    <t>Прокат сортовой стальной горячекатаный шестигранный В1-НД-36 ГОСТ 2879-2006, ГОСТ 1050-2013 сталь 35 35-3ГП-М1-ТВ1</t>
  </si>
  <si>
    <t>Прокат листовой горячекатаный Б-ПН-О-2х1250-1500х2500-6000 ГОСТ 19903-74, ГОСТ 380-2005, ГОСТ 16523-97 Ст3сп горячекатаный, тонколистовой из углеродистой стали обыкновенного качества общего назначения, ОК360В-4-IV-св</t>
  </si>
  <si>
    <t>Прокат листовой горячекатаный Б-ПН-О-8х1500х6000 ГОСТ 19903-2015, ГОСТ 19281-2014 сталь 09Г2С 345-12-09Г2С-ГС</t>
  </si>
  <si>
    <t>Прокат листовой горячекатаный Б-ПН-О-12х1500х6000 ГОСТ 19903-2015, ГОСТ 19281-2014 сталь 09Г2С 325-12-ГС</t>
  </si>
  <si>
    <t>Прокат листовой горячекатаный Б-ПН-О-16х1500х6000 ГОСТ 19903-2015, ГОСТ 19281-2014 сталь 09Г2С 325-12-09Г2С-ГС</t>
  </si>
  <si>
    <t>Прокат листовой горячекатаный Б-ПН-О-60х1500х6000 ГОСТ 19903-2015, ГОСТ 19281-2014 сталь 09Г2С 315-12-09Г2С-ГС</t>
  </si>
  <si>
    <t>Сталь круглая 24 ГОСТ 2590-2006, ГОСТ 1050-88 Сталь 20</t>
  </si>
  <si>
    <t>Сталь арматурная 32-А-III сталь 25Г2С ГОСТ 5781-82</t>
  </si>
  <si>
    <t>Полоса стальная горячекатаная 20х120-Б ГОСТ 103-76, ГОСТ 380-2005, ГОСТ 535-2005 Ст3сп2 Св-3ГП, общего назначения, нормальной точности прокатки</t>
  </si>
  <si>
    <t>Шина медная твердая ШМТ 5,00х40,00 ГОСТ 434-78, ГОСТ 859-2014 медь М1 для электротехнических целей</t>
  </si>
  <si>
    <t>Труба стальная водогазопроводная 25х3,2 сталь 20 ГОСТ 3262-75</t>
  </si>
  <si>
    <t>Труба стальная бесшовная горячедеформированная 60х4 ГОСТ 8732-78 группа В сталь 20 ГОСТ 8731-74</t>
  </si>
  <si>
    <t>Труба стальная бесшовная горячедеформированная 60х5.5 ГОСТ 8732-78 группа В сталь 20 ГОСТ 8731-74</t>
  </si>
  <si>
    <t>Уголок равнополочный 25х25х4 ГОСТ 8509-93, ГОСТ 535-2005 Ст3сп/пс</t>
  </si>
  <si>
    <t>Труба стальная бесшовная холоднодеформированная 22х3 ГОСТ 8734-75 группа В сталь 09Г2С ГОСТ 8733-74</t>
  </si>
  <si>
    <t>Полоса стальная 10х60-БТ1 ГОСТ 103-2006, ГОСТ 19281-89 сталь 09Г2С 345-09Г2С-св-12, общего назначения, повышенной точности прокатки</t>
  </si>
  <si>
    <t>Шестигранник 55 ГОСТ 2879-2006, ГОСТ 1050-88 сталь 35</t>
  </si>
  <si>
    <t>Труба стальная водогазопроводная 25х2,8 сталь 20 ГОСТ 3262-75</t>
  </si>
  <si>
    <t>Труба стальная бесшовная горячедеформированная 159х14 ГОСТ 8732-78 сталь 09Г2С ГОСТ 8731-74, ТУ 14-161-184-2000</t>
  </si>
  <si>
    <t>Проволока алюминиевая ф4,8 АМЦ, Амг2 14838-78 Алюминиевый сплав для холодной высадки, нормальной точности</t>
  </si>
  <si>
    <t>Припой ПОС 61М ГОСТ 21930-76</t>
  </si>
  <si>
    <t>Флюс паяльный Ф38Н Высокоактивный, для пайки нихрома, бериллиевых бронз, константана и нержавеющей стали, расфасовка-флакон 15мл</t>
  </si>
  <si>
    <t>Прокат для армирования железобетонных конструкций 12-А500С ГОСТ Р 52544-2006 D=12мм, горячекатаный без последующей обработки, в прутках</t>
  </si>
  <si>
    <t>Шина медная твердая ШМТ 10,0х100мм ГОСТ 434-78, ГОСТ 859-2001 М1 Для электротехнических целей</t>
  </si>
  <si>
    <t>Пруток бронзовый ПКРНХ 100 НД ГОСТ 1628-78, ГОСТ 18175-78 БрАМц9-2 Прессованный, круглый, нормальной точности изготовления, твердость по Бринеллю HB не менее 95, D=100мм, немерной длины</t>
  </si>
  <si>
    <t>Труба бесшовная горячедеформированная 89х6 ГОСТ 8732-78, ГОСТ 8731-74 Сталь 20 изготавливается по группе Б ГОСТ 8731-74, обычной точности изготовления, немерной длины</t>
  </si>
  <si>
    <t>Труба стальная бесшовная горячедеформированная 57х5 ГОСТ 8732-78 группа В сталь 20 ГОСТ 8731-74</t>
  </si>
  <si>
    <t>Труба 34х5 ГОСТ 8732-75, ГОСТ 8733-74 Сталь 20, немерной длины</t>
  </si>
  <si>
    <t>Прокат листовой горячекатаный Б-ПН-О-5х1500х6000 ГОСТ 19903-74, ГОСТ 380-2005, ГОСТ 16523-97 ОК360В-Ст3сп-4-IV-св</t>
  </si>
  <si>
    <t>Труба стальная бесшовная горячедеформированная 45х3,5 ГОСТ 8732-78 группа В сталь 20 ГОСТ 8731-74</t>
  </si>
  <si>
    <t>Прокат сортовой стальной горячекатаный круглый В1-II-НД-45 ГОСТ 2590-2006, ГОСТ 1050-2013 сталь 45 45-3ГП-М1-ТВ1</t>
  </si>
  <si>
    <t>Полоса стальная 5х100 ГОСТ 103-2006, ГОСТ 535-2005 Ст3пс, общего назначения, обычной точности прокатки по ширине и толщине, немерной длины</t>
  </si>
  <si>
    <t>Прокат сортовой стальной горячекатаный круглый В1-II-НД-220 ГОСТ 2590-2006, ГОСТ 1050-2013 сталь 45 45-2ГП-М1-ТВ1</t>
  </si>
  <si>
    <t>Уголок 45х45х5 ГОСТ 8509-93, ГОСТ 535-2005 Ст3сп/пс</t>
  </si>
  <si>
    <t>Труба стальная квадратная 60х60х4 ГОСТ 8639-82/В сталь 10 ГОСТ 13663-86</t>
  </si>
  <si>
    <t>Труба бесшовная холоднодеформированная нержавеющая 38х4 ГОСТ 9941-81, ГОСТ 5632-2013 сталь 12Х18Н10Т обычной точности изготовления, длина не менее 6,0м</t>
  </si>
  <si>
    <t>Прокат сортовой стальной горячекатаный шестигранный В1-75 ГОСТ 2879-2006, ГОСТ 1050-2013 сталь 20 20-3ГП-М1-ТВ1</t>
  </si>
  <si>
    <t>Прокат сортовой стальной горячекатаный круглый В1-25 НД ГОСТ 2590-2006, ГОСТ 14959-79 сталь 60С2А Для горячей обработки, категории 4А</t>
  </si>
  <si>
    <t>Прокат сортовой стальной горячекатаный круглый В1-II-НД-10 ГОСТ 2590-2006, ГОСТ 535-2005 Ст3сп5-св-3ГП</t>
  </si>
  <si>
    <t>Наконечники для щипцов 220-3 ГОСТ 6563-2016 масса одной пары 14,8г</t>
  </si>
  <si>
    <t>Г</t>
  </si>
  <si>
    <t>Полоса стальная ОН-ВТ1-ВШ1-4х14-НД ГОСТ 103-2006/Ст3 ГОСТ 535-2005</t>
  </si>
  <si>
    <t>Труба стальная бесшовная горячедеформированная 76х3,5 ГОСТ 8732-78 группа В сталь 09Г2С ГОСТ 8731-74</t>
  </si>
  <si>
    <t>Труба стальная прямоугольная 40х20х2х6000 ГОСТ 8645-68/А Ст3сп ГОСТ 13663-86</t>
  </si>
  <si>
    <t>Прокат листовой горячекатаный Б-ПН-НО-16х2000х6200 ГОСТ 19903-2015, ГОСТ 6713-91 сталь 15ХСНД</t>
  </si>
  <si>
    <t>Прокат листовой горячекатаный 15х2000х6000 сталь HARDOX 500 износостойкая листовая сталь, твердость 450-540HBW, предел текучести 1200МПа, с обрезной кромкой</t>
  </si>
  <si>
    <t>Сетка полутомпаковая 008 К ГОСТ 6613-86 полутомпак Л80 Dпровол=0,055мм, саржевое переплетение</t>
  </si>
  <si>
    <t>Труба стальная бесшовная горячедеформированная 159х6 ГОСТ 8732-78 группа В сталь 09Г2С ГОСТ 8731-74</t>
  </si>
  <si>
    <t>Прокат сортовой стальной горячекатаный шестигранный В1-I-МД-65х6000 ГОСТ 2879-2006, ГОСТ 4543-2016 сталь 40Х</t>
  </si>
  <si>
    <t>Шина ШМТ 3,00х20,00 ГОСТ 434-78, ГОСТ 859-2014 медь М1 для электротехнических целей</t>
  </si>
  <si>
    <t>Медь металлическая М0 ГОСТ 859-2001 99,9%, стружка</t>
  </si>
  <si>
    <t>Свинец металлический СО ГОСТ 3778-98 99,9%, стружка</t>
  </si>
  <si>
    <t>Прокат сортовой стальной горячекатаный круглый В1-40 ГОСТ 2590-2006, ГОСТ 1050-88 сталь 20</t>
  </si>
  <si>
    <t>Прокат сортовой стальной горячекатаный круглый В1-42 ГОСТ 2590-2006, ГОСТ 1050-88 сталь 20</t>
  </si>
  <si>
    <t>Прокат калиброванный шестигранный h12-НД-17 ГОСТ 8560-78, ГОСТ 1050-2013 сталь 45 В-М1-ТВ2</t>
  </si>
  <si>
    <t>Прокат калиброванный шестигранный h12-НД-22 ГОСТ 8560-78, ГОСТ 1050-2013 сталь 45 В-М1-ТВ2</t>
  </si>
  <si>
    <t>Прокат калиброванный шестигранный h12-НД-19 ГОСТ 8560-78, ГОСТ 1050-2013 сталь 45 В-М1-ТВ2</t>
  </si>
  <si>
    <t>Прокат калиброванный шестигранный h12-НД-24 ГОСТ 8560-78, ГОСТ 1050-2013 сталь 45 В-М1-ТВ2</t>
  </si>
  <si>
    <t>Прокат горячекатаный круглый В1-II-НД-32 ГОСТ 2590-2006 ГОСТ 1050-2013 сталь 35 1ГП-М1-ТВ1-КУВ1</t>
  </si>
  <si>
    <t>Прокат горячекатаный круглый В1-II-НД-36 ГОСТ 2590-2006 ГОСТ 1050-2013 сталь 35 1ГП-М1-ТВ1-КУВ1</t>
  </si>
  <si>
    <t>Прокат горячекатаный круглый В1-II-НД-30 ГОСТ 2590-2006 ГОСТ 1050-2013 сталь 35 1ГП-М1-ТВ1-КУВ1</t>
  </si>
  <si>
    <t>Прокат горячекатаный круглый В1-II-НД-130 ГОСТ 2590-2006 ГОСТ 1050-2013 сталь 35 1ГП-М1-ТВ1-КУВ1</t>
  </si>
  <si>
    <t>Прокат горячекатаный круглый В1-II-НД-150 ГОСТ 2590-2006 ГОСТ 1050-2013 сталь 35 1ГП-М1-ТВ1-КУВ1</t>
  </si>
  <si>
    <t>Прокат горячекатаный круглый В1-II-НД-90 ГОСТ 2590-2006 ГОСТ 1050-2013 сталь 45 1ГП-М1-ТВ1-КУВ1</t>
  </si>
  <si>
    <t>Прокат горячекатаный круглый В1-II-НД-100 ГОСТ 2590-2006 ГОСТ 1050-2013 сталь 45 1ГП-М1-ТВ1-КУВ1</t>
  </si>
  <si>
    <t>Флюс для пайки Rexant ЗИЛ-2 09-3630 30мл</t>
  </si>
  <si>
    <t>Лист стальной горячекатаный Б-ПН-О-6х1500 ГОСТ 19903-2015/Ст3сп-св ГОСТ 14637-89</t>
  </si>
  <si>
    <t>Флюс для пайки Жидкая канифоль MO-16449 предназначение для пайки черных, цветных металлов, деталей РЭА, отмывка не требуется, состав этиловый спирт, очищенный канифоль, флюсующие компаненты, вид темный раствор, V=30мм, флакон с капельницей, tраб.=160</t>
  </si>
  <si>
    <t>Труба 09Г2С 159х6-47-ППМИ ГОСТ 8732-78, СТО 64880748-01-2014</t>
  </si>
  <si>
    <t>Катанка В-6,5-Ст3сп-УО1 ГОСТ 30136-95</t>
  </si>
  <si>
    <t>Прокат листовой горячекатаный Б-ПН-О-8х1500х6000 ГОСТ 19903-2015/Ст3 ГОСТ 14637-89</t>
  </si>
  <si>
    <t>Катанка В-12-Ст3кп-УО1 ГОСТ 30136-95</t>
  </si>
  <si>
    <t>Прокат листовой горячекатаный Б-ПН-О-10х1500х6000 ГОСТ 19903-2015/Ст3 ГОСТ 14637-89</t>
  </si>
  <si>
    <t>Припой Castolin 192FBK</t>
  </si>
  <si>
    <t>Лист стальной горячекатаный Б-ПН-О-20х1500х6000 ГОСТ 19903-2015/Ст3сп ГОСТ 14637-89</t>
  </si>
  <si>
    <t>Труба стальная бесшовная горячедеформированная 57х3,5 ГОСТ 8732-78, ГОСТ 8731-74 сталь 09Г2С ударная вязкость основного металла при t=-60C в соответствии с требованиями ГОСТ, длина не менее 9м, для кислородопровода, требования к внутренней поверхност</t>
  </si>
  <si>
    <t>Прокат листовой горячекатаный Б-ПВ-О-18х1500х6000 ГОСТ 19903-2015, ГОСТ 19281-2014 сталь 09Г2С 325-12-09Г2С-ГС</t>
  </si>
  <si>
    <t>Пруток бронзовый ПКРНХ 160 НД БрАЖ9-4 ГОСТ 1628-78 бронза БрАЖ9-4 прессованный, круглый, нормальной точности изготовления, D=160мм, немерной длины</t>
  </si>
  <si>
    <t>Пруток бронзовый ПКРНХ 80 НД БрАЖ9-4 ГОСТ 1628-78 бронза БрАЖ9-4 прессованный, круглый, нормальной точности изготовления, D=80мм, немерной длины</t>
  </si>
  <si>
    <t>Труба стальная прямоугольная 100х50х4 ГОСТ 8645-68/В сталь 20 ГОСТ 13663-86</t>
  </si>
  <si>
    <t>Труба стальная квадратная 40х40х3х6000 ГОСТ 8639-82/В сталь 10 ГОСТ 13663-86</t>
  </si>
  <si>
    <t>Корточка золотая полученная в результате проведения анализов проб</t>
  </si>
  <si>
    <t>Средства автотранспортные, техника строительная, коммунальна</t>
  </si>
  <si>
    <t>Элемент фильтрующий 840-1012040 к автомобилю БелАЗ-7548</t>
  </si>
  <si>
    <t>Элемент фильтрующий 240-1117030 к трактору МТЗ-80</t>
  </si>
  <si>
    <t>Фильтр воздушный 17801-17020 к автомобилю Toyota</t>
  </si>
  <si>
    <t>Наконечник рулевой 469-3414057 к автомобилю УАЗ-469</t>
  </si>
  <si>
    <t>Вольтметр 11.3812010 к трактору Т-170</t>
  </si>
  <si>
    <t>Эл.очистки топлива 201-1105540</t>
  </si>
  <si>
    <t>Лампа А12-4-1</t>
  </si>
  <si>
    <t>Фильтр воздушный 7405-1109560 к автомобилю КамАЗ-5460</t>
  </si>
  <si>
    <t>Подшипник выключения сцепления с муфтой в сборе 3160-1601180 к автомобилю УАЗ-3160</t>
  </si>
  <si>
    <t>Чехол внутреннего шарнира 2121-2215068-01 к автомобилю ВАЗ-2121</t>
  </si>
  <si>
    <t>Прокладка 5H-2579 к самосвалу карьерному Caterpillar</t>
  </si>
  <si>
    <t>Крестовина 53А-2201026-01 к автомобилю ГАЗ-33027</t>
  </si>
  <si>
    <t>Элемент фильтрующий 3110-1109013-11 к автомобилю ГАЗ-3110</t>
  </si>
  <si>
    <t>Рессора задняя 31512-2912010 к автомобилю УАЗ-31512</t>
  </si>
  <si>
    <t>Наконечник рулевой 66-01-3003057 к автобусу ПАЗ-3205</t>
  </si>
  <si>
    <t>Наконечник рулевой 66-01-3003056 к автобусу ПАЗ-3205</t>
  </si>
  <si>
    <t>Элемент фильтрующий 840-1012039-14 к автомобилю БелАЗ-7548</t>
  </si>
  <si>
    <t>Блок сальников 41-4224023 к автомобилю ГАЗ-66</t>
  </si>
  <si>
    <t>Прокладка сальника поворотного кулака 66-2304057 к автомобилю ГАЗ-33081</t>
  </si>
  <si>
    <t>Пружина 66-2304053 к автомобилю ГАЗ-33081</t>
  </si>
  <si>
    <t>Кольцо уплотнительное 63-3103053-01 к автомобилю ГАЗ-33081</t>
  </si>
  <si>
    <t>Комплект ремней ВК-66-01-4201068 к автобусу ПАЗ-3205</t>
  </si>
  <si>
    <t>Обойма сальника 66-2304056-Б к автомобилю ГАЗ-33081</t>
  </si>
  <si>
    <t>Кольцо уплотнительное 66-2304052 к автомобилю ГАЗ-33081</t>
  </si>
  <si>
    <t>Прокладка корпуса поворотного кулака 63-2304084 к автомобилю ГАЗ-33081</t>
  </si>
  <si>
    <t>Патрубок соединительный 33081-1172074 к автомобилю ГАЗ-33081</t>
  </si>
  <si>
    <t>Прокладка шаровой опоры 66-2304026 к автомобилю ГАЗ-33081</t>
  </si>
  <si>
    <t>Трубка 6270000-248 к автомобилю ГАЗ-3302</t>
  </si>
  <si>
    <t>Металлорукав 000.4859.359.000 45104120302100 к автомобилю КамАЗ-65115</t>
  </si>
  <si>
    <t>Элемент фильтрующий 245-1109165 к погрузчику вилочному Амкодор 451А</t>
  </si>
  <si>
    <t>Элемент фильтрующий 4301-1109013-10 к автомобилю ГАЗ-33104</t>
  </si>
  <si>
    <t>Шайба упорная 53-3104050 к автобусу ПАЗ-32053</t>
  </si>
  <si>
    <t>Втулка 52-2905486 к вездеходу ГАЗ-3403</t>
  </si>
  <si>
    <t>Мембрана 24.3519250 к автомобилю КамАЗ-43114</t>
  </si>
  <si>
    <t>Кольцо уплотнительное 095-1678 к погрузчику фронтальному Caterpillar</t>
  </si>
  <si>
    <t>Фильтр 236-1109080 Очистки воздуха МАЗ</t>
  </si>
  <si>
    <t>Элемент фильтрующий 55Р-661А-1-06 к экскаватору ЕК-12</t>
  </si>
  <si>
    <t>Ремень 11005218 к экскаватору Liebherr</t>
  </si>
  <si>
    <t>Кольцо уплотнительное 7D-9014 к погрузчику фронтальному Caterpillar</t>
  </si>
  <si>
    <t>Шайба стопорная 51-2401050 к автомобилю ГАЗ-3307</t>
  </si>
  <si>
    <t>Лампа накаливания автомобильная сигнальная P21W 17635 12В, 21Вт, цоколь BA15s</t>
  </si>
  <si>
    <t>Лампа накаливания автомобильная сигнальная W3W 17097 12В, 3Вт, цоколь W2,1х9,5d</t>
  </si>
  <si>
    <t>Фильтр топливный ФТ020-1117010</t>
  </si>
  <si>
    <t>Фильтр масляный ФМ009-1012005 к автобусу ПАЗ-4230</t>
  </si>
  <si>
    <t>Шланг тормозной 3160-3506060 к автомобилю УАЗ-3160</t>
  </si>
  <si>
    <t>Ручка двери правая в сборе 3162-6105180 Внутренняя с кронштейном</t>
  </si>
  <si>
    <t>Ручка двери левая в сборе 3162-6105181 Внутренняя с кронштейном</t>
  </si>
  <si>
    <t>Подушка рессоры 53-2912431 к автобусу ПАЗ-3205</t>
  </si>
  <si>
    <t>Болт 700-28-2492 к трактору Б-14</t>
  </si>
  <si>
    <t>Шарнир рессоры резинометаллический 3163-2912020 к автомобилю УАЗ-3163</t>
  </si>
  <si>
    <t>Элемент фильтрующий Baldwin RS3507 к автокрану TADANO</t>
  </si>
  <si>
    <t>Фильтр масляный HU7010Z MANN к автомобилю Mercedes-Benz</t>
  </si>
  <si>
    <t>Фильтр воздушный C 4312/1 MANN-FILTER к автомобилю Mercedes-Benz</t>
  </si>
  <si>
    <t>Фильтр салона CUK 3569 MANN-FILTER к автомобилю Mercedes-Benz</t>
  </si>
  <si>
    <t>Ремень поликлиновой 6РК2203 Gates к автомобилю Mercedes-Benz</t>
  </si>
  <si>
    <t>Уплотнение 2H-4145 к самосвалу карьерному Caterpillar</t>
  </si>
  <si>
    <t>Шайба опорная 5320-2403058 к автомобилю КамАЗ-5320</t>
  </si>
  <si>
    <t>Заглушка 10451200 к экскаватору Liebherr</t>
  </si>
  <si>
    <t>Палец стопорный 10451122 к экскаватору Liebherr</t>
  </si>
  <si>
    <t>Коронка зуба 10451125 к экскаватору Liebherr</t>
  </si>
  <si>
    <t>Диск муфты поворота 16121 к трактору Т-170</t>
  </si>
  <si>
    <t>Диск 24-16-103СП к трактору Т-130</t>
  </si>
  <si>
    <t>Барабан 28-16-15 к трактору Т-170</t>
  </si>
  <si>
    <t>Пружина внутренняя 38318 к трактору Т-170.01</t>
  </si>
  <si>
    <t>Пружина наружная 38360 к трактору Т-170.01</t>
  </si>
  <si>
    <t>Нож 80-52-61-01 к бульдозеру Б-170</t>
  </si>
  <si>
    <t>Рукав 53205-1170245 к автомобилю КамАЗ-43118</t>
  </si>
  <si>
    <t>Трубка заборная воды водяного насоса 4061.1307145-11 к автомобилю УАЗ</t>
  </si>
  <si>
    <t>Комплект привода ГРМ 5143.3906625 к автомобилю УАЗ</t>
  </si>
  <si>
    <t>Фильтр топливный ФТ 020-1117010 к автомобилю ЗиЛ-5301</t>
  </si>
  <si>
    <t>Обойма манжеты поворотного кулака 3160-2304056 к автомобилю УАЗ</t>
  </si>
  <si>
    <t>Ремень приводной 740.20-1307170 к автомобилю КамАЗ-43118</t>
  </si>
  <si>
    <t>Кольцо уплотнительное 740.1307075-01 к автомобилю КамАЗ-43118</t>
  </si>
  <si>
    <t>Фильтр топливный WK82018 к автомобилю Mercedes-Benz</t>
  </si>
  <si>
    <t>Фильтр воздушный салонный CUK3569 к автомобилю Mercedes-Benz</t>
  </si>
  <si>
    <t>Фильтр воздушный C4312\1 C4312\1 к автомобилю Mercedes-Benz</t>
  </si>
  <si>
    <t>Стекло ветровое 452-5206010 к автомобилю УАЗ-452</t>
  </si>
  <si>
    <t>Элемент фильтрующий 236-1012027-А2 к автомобилю МАЗ</t>
  </si>
  <si>
    <t>Прокладка полуоси 53-2403048 к автомобилю ГАЗ-33081</t>
  </si>
  <si>
    <t>Манжета ступицы 51-3104038-В2 к автомобилю ГАЗ-53</t>
  </si>
  <si>
    <t>Прокладка камеры сгорания и горелки 252113060001 к автомобилю Ford</t>
  </si>
  <si>
    <t>Насос топливный высокого давления 5264248 к автомобилю КамАЗ</t>
  </si>
  <si>
    <t>Фильтр воздушный 363-613-25010 к автокрану TADANO</t>
  </si>
  <si>
    <t>Грузик балансировочный Clipper 0065</t>
  </si>
  <si>
    <t>Комплект ремней привода вентилятора 238АК-1308005 к бульдозеру Б-14</t>
  </si>
  <si>
    <t>Ремень зубчатый 26 64111404 к бульдозеру Б-14</t>
  </si>
  <si>
    <t>Грузик балансировочный Clipper 02100</t>
  </si>
  <si>
    <t>Усилитель пневмогидравлический в сборе 5320-1609510 к автомобилю КамАЗ-5320</t>
  </si>
  <si>
    <t>Шайба 01643-32060 к автогрейдеру Komatsu</t>
  </si>
  <si>
    <t>Радиатор 4320Я8-1301010-10 к автомобилю Урал-4320</t>
  </si>
  <si>
    <t>Шланг тормозной 3151-3506060 к автомобилю УАЗ-315195</t>
  </si>
  <si>
    <t>Башмак противооткатный БК-1ЛАМ ТУ 3185-016-10524112-2002</t>
  </si>
  <si>
    <t>Цилиндр сцепления рабочий 486283000131 к автомобилю ГАЗ-27057</t>
  </si>
  <si>
    <t>Сухарь 16178 к трактору Т-170</t>
  </si>
  <si>
    <t>Тарелка 28-16-10 к трактору Т-170</t>
  </si>
  <si>
    <t>Патрубок интеркулера 5308-1170124 к автомобилю КамАЗ-4308</t>
  </si>
  <si>
    <t>Сальник коленчатого вала задний 3968563 к автомобилю КамАЗ</t>
  </si>
  <si>
    <t>Патрубок 4320ЯХ-1303120 к автомобилю Урал-4320</t>
  </si>
  <si>
    <t>Клемма аккумуляторная 5320-3703001/02 к автотранспорту</t>
  </si>
  <si>
    <t>Кольцо уплотнительное 31/90-49 к самосвалу карьерному БелАЗ-75581</t>
  </si>
  <si>
    <t>Выключатель-терморегулятор 1322581A к автомобилю Mercedes-Benz</t>
  </si>
  <si>
    <t>Картридж осушителя 107-5869 к самосвалу карьерному Caterpillar</t>
  </si>
  <si>
    <t>Средства индивидуальной защиты, специальное снаряжение, сред</t>
  </si>
  <si>
    <t>Респиратор полумаска 3М 7502 (средняя) TP TC 019/2011, ГОСТ Р 12.4.190-99, EN 140</t>
  </si>
  <si>
    <t>Баллон кислородный черт.Р30.07.020 V=2л, резервный, для респиратора Р-30</t>
  </si>
  <si>
    <t>Пояс предохранительный ППЛ-32 р.ML ГОСТ Р ЕН 358-2008 ЯЭМЗ</t>
  </si>
  <si>
    <t>Знак безопасности предписывающий M10, Проход здесь ГОСТ 12.4.026-2015 Конструктивное исполнение-плоский, круг, d=200мм, материал: несветящийся пластик. Климатическое исполнение УХЛ по ГОСТ 15150, диапазон температур от -40C до +60C-для наружного разм</t>
  </si>
  <si>
    <t>Знак безопасности предписывающий M05, Работать в защитной обуви ГОСТ 12.4.026-2015 Конструктивное исполнение-плоский, круг, d=200мм, материал: несветящийся, самоклеящаяся полимерная пленка. Климатическое исполнение УХЛ по ГОСТ 15150, диапазон темпера</t>
  </si>
  <si>
    <t>Знак пожарной безопасности F 05, длина стороны квадрата 200мм ГОСТ Р 12.4.026-2001 Смысловое значение-"Телефон для использования при пожаре (в том числе телефон прямой связи с пожарной охраной)", конструктивное исполнение-плоский, материал-несветящий</t>
  </si>
  <si>
    <t>Костюм мужской кислотостойкий 104-108/158-164 ТР ТС 019/2011 Куртка+брюки, К80, на груди на полочках и на спине установленные цветные шевроны, ткань "Химосейф" с отделкой МВО, 100% ПЭ, плотность 210г/м2, цвет темно-синий. Конструктивные и модельные о</t>
  </si>
  <si>
    <t>Костюм мужской кислотостойкий 104-108/170-176 ТР ТС 019/2011 Куртка+брюки, К80, на груди на полочках и на спине установленные цветные шевроны, ткань "Химосейф" с отделкой МВО, 100% ПЭ, плотность 210г/м2, цвет темно-синий. Конструктивные и модельные о</t>
  </si>
  <si>
    <t>Костюм мужской кислотостойкий 104-108/182-188 ТР ТС 019/2011 Куртка+брюки, К80, на груди на полочках и на спине установленные цветные шевроны, ткань "Химосейф" с отделкой МВО, 100% ПЭ, плотность 210г/м2, цвет темно-синий. Конструктивные и модельные о</t>
  </si>
  <si>
    <t>Костюм мужской кислотостойкий 112-116/158-164 ТР ТС 019/2011 Куртка+брюки, К80, на груди на полочках и на спине установленные цветные шевроны, ткань "Химосейф" с отделкой МВО, 100% ПЭ, плотность 210г/м2, цвет темно-синий. Конструктивные и модельные о</t>
  </si>
  <si>
    <t>Костюм мужской кислотостойкий 112-116/182-188 ТР ТС 019/2011 Куртка+брюки, К80, на груди на полочках и на спине установленные цветные шевроны, ткань "Химосейф" с отделкой МВО, 100% ПЭ, плотность 210г/м2, цвет темно-синий. Конструктивные и модельные о</t>
  </si>
  <si>
    <t>Костюм мужской кислотостойкий 120-124/170-176 ТР ТС 019/2011 Куртка+брюки, К80, на груди на полочках и на спине установленные цветные шевроны, ткань "Химосейф" с отделкой МВО, 100% ПЭ, плотность 210г/м2, цвет темно-синий. Конструктивные и модельные о</t>
  </si>
  <si>
    <t>Костюм мужской кислотостойкий 120-124/182-188 ТР ТС 019/2011 Куртка+брюки, К80, на груди на полочках и на спине установленные цветные шевроны, ткань "Химосейф" с отделкой МВО, 100% ПЭ, плотность 210г/м2, цвет темно-синий. Конструктивные и модельные о</t>
  </si>
  <si>
    <t>Костюм женский кислотостойкий 88-92/158-164 ТР ТС 019/2011 Куртка+брюки, К80, на груди на полочках и на спине установленные цветные шевроны, ткань "Химосейф" с отделкой МВО, 100% ПЭ, плотность 210г/м2, цвет темно-зеленый. Конструктивные и модельные о</t>
  </si>
  <si>
    <t>Костюм женский кислотостойкий 88-92/170-176 ТР ТС 019/2011 Куртка+брюки, К80, на груди на полочках и на спине установленные цветные шевроны, ткань "Химосейф" с отделкой МВО, 100% ПЭ, плотность 210г/м2, цвет темно-зеленый. Конструктивные и модельные о</t>
  </si>
  <si>
    <t>Костюм женский кислотостойкий 88-92/182-188 ТР ТС 019/2011 Куртка+брюки, К80, на груди на полочках и на спине установленные цветные шевроны, ткань "Химосейф" с отделкой МВО, 100% ПЭ, плотность 210г/м2, цвет темно-зеленый. Конструктивные и модельные о</t>
  </si>
  <si>
    <t>Костюм женский кислотостойкий 96-100/158-164 ТР ТС 019/2011 Куртка+брюки, К80, на груди на полочках и на спине установленные цветные шевроны, ткань "Химосейф" с отделкой МВО, 100% ПЭ, плотность 210г/м2, цвет темно-зеленый. Конструктивные и модельные</t>
  </si>
  <si>
    <t>Костюм женский кислотостойкий 96-100/170-176 ТР ТС 019/2011 Куртка+брюки, К80, на груди на полочках и на спине установленные цветные шевроны, ткань "Химосейф" с отделкой МВО, 100% ПЭ, плотность 210г/м2, цвет темно-зеленый. Конструктивные и модельные</t>
  </si>
  <si>
    <t>Костюм женский от кислот 96-100/182-188 ТР ТС 019/2011 в комплекте: куртка и брюки, К80, на груди на полочках и на спине установленные цветные шевроны, ткань-кислотостойкая (без пропиток), плотность- от 210 до 270г/м2, цвет-темно-зеленый. Конструктив</t>
  </si>
  <si>
    <t>Костюм женский кислотостойкий 104-108/158-164 ТР ТС 019/2011 Куртка+брюки, К80, на груди на полочках и на спине установленные цветные шевроны, ткань "Химосейф" с отделкой МВО, 100% ПЭ, плотность 210г/м2, цвет темно-зеленый. Конструктивные и модельные</t>
  </si>
  <si>
    <t>Костюм женский кислотостойкий 104-108/170-176 ТР ТС 019/2011 Куртка+брюки, К80, на груди на полочках и на спине установленные цветные шевроны, ткань "Химосейф" с отделкой МВО, 100% ПЭ, плотность 210г/м2, цвет темно-зеленый. Конструктивные и модельные</t>
  </si>
  <si>
    <t>Костюм женский кислотостойкий 112-116/170-176 ТР ТС 019/2011 Куртка+брюки, К80, на груди на полочках и на спине установленные цветные шевроны, ткань "Химосейф" с отделкой МВО, 100% ПЭ, плотность 210г/м2, цвет темно-зеленый. Конструктивные и модельные</t>
  </si>
  <si>
    <t>Костюм женский кислотостойкий 112-116/182-188 ТР ТС 019/2011 Куртка+брюки, К80, на груди на полочках и на спине установленные цветные шевроны, ткань "Химосейф" с отделкой МВО, 100% ПЭ, плотность 210г/м2, цвет темно-зеленый. Конструктивные и модельные</t>
  </si>
  <si>
    <t>Костюм женский кислотостойкий 120-124/158-164 ТР ТС 019/2011 Куртка+брюки, К80, на груди на полочках и на спине установленные цветные шевроны, ткань "Химосейф" с отделкой МВО, 100% ПЭ, плотность 210г/м2, цвет темно-зеленый. Конструктивные и модельные</t>
  </si>
  <si>
    <t>Костюм женский кислотостойкий 120-124/182-188 ТР ТС 019/2011 Куртка+брюки, К80, на груди на полочках и на спине установленные цветные шевроны, ткань "Химосейф" с отделкой МВО, 100% ПЭ, плотность 210г/м2, цвет темно-зеленый. Конструктивные и модельные</t>
  </si>
  <si>
    <t>Держатель предфильтра 501 ГОСТ Р 12.4.194-99 Предфильтр 3M</t>
  </si>
  <si>
    <t>Противогаз шланговый изолирующий ПШ-1 ТР ТС 019/2011 Безнапорный одноканальный дыхательный прибор, состоящий из лицевой части (маска ШМ-62у, ШМП, ППМ-88 или МАГ), воздухопроводящего армированного шланга, длиной 10м, фильтрующего элемента, штыря для з</t>
  </si>
  <si>
    <t>Очки защитные закрытые 3M 2890</t>
  </si>
  <si>
    <t>Плакат по охране труда Из 4 листов: "Трубы, валы", "Металлопрокат", "Детали, оборудование, лесоматериалы", "Железобетонные конструкции". Исполнение полноцветная печать (4+0), на бумаге. 600х450мм, строповка и складирование грузов</t>
  </si>
  <si>
    <t>Знак эвакуационный Направление к эвакуационному выходу налево E 04 ГОСТ Р 12.4.026-2001 На фотолюминесцентном ПВХ-пластике (плоский), размер 200х400мм</t>
  </si>
  <si>
    <t>Знак эвакуационный Выход здесь (правосторонний) E 01-02 ГОСТ Р 12.4.026-2015 на фотолюминесцентном ПВХ-пластике (плоский), размер 200х200мм, рекламно-производственная фирма НРТ, г.Люберцы</t>
  </si>
  <si>
    <t>Знак эвакуационный Направление к эвакуационному выходу по лестнице вниз направо E 13 ГОСТ Р 12.4.026-2015 на фотолюминесцентном ПВХ-пластике (плоский), размер 200х200мм</t>
  </si>
  <si>
    <t>Знак дорожный запрещающий 3.1 Въезд запрещен II ГОСТ Р 52290-2004</t>
  </si>
  <si>
    <t>Знак дорожный предупреждающий 1.33 Прочие опасности I ГОСТ Р 52290-2004</t>
  </si>
  <si>
    <t>Куртка-накидка Мод.КН-6Р, 52-54/182-188 ТР ТС 019/2011 Прямой силуэт с центральной бортовой застежкой на молнию, с притачной планкой, застегивающейся на контактную ленту, на левой полочке накладной объемный карман с клапаном, термостойкая ткань Номек</t>
  </si>
  <si>
    <t>Куртка-накидка Мод.КН-6Р, 48-50/182-188 ТУ 8570-001-56615498-2003, ГОСТ Р 12.4.234-2007 Прямой силуэт с центральной бортовой застежкой на молнию, с притачной планкой, застегивающейся на контактную ленту, на левой полочке накладной объемный карман с к</t>
  </si>
  <si>
    <t>Канат страховочный КСЛ 20 ТР ТС 019/2011, ТУ 8121-008-39189999-2010 ЯЭМЗ</t>
  </si>
  <si>
    <t>Плакат запрещающий S02 Не включать! Работают люди Исполнение: красные буквы на белом фоне, красный кант, материал: пластик, прямоугольный 200х100мм</t>
  </si>
  <si>
    <t>Плакат предупреждающий S-03 Стой напряжение! Исполнение-основа: оцинкованный металл, сольвентная печать, цвет белый, рамка красная, квадрат 250х250мм. Материал-несветящаяся самоклеящаяся полимерная пленка. Климатическое исполнение УХЛ по ГОСТ 15150 в</t>
  </si>
  <si>
    <t>Знак дорожный запрещающий 3.2 Движение запрещено I ГОСТ Р 52290-2004</t>
  </si>
  <si>
    <t>Журнал регистрации нарядов-допусков на проведение огневых работ A4, 100 листов, ориентация альбомная, бумага офсетная 80г/м, твердая обложка, сшивка внутренних блоков тетрадями, печать двухсторонняя, изготавливается по образцу</t>
  </si>
  <si>
    <t>Блокиратор автоматического выключателя Master Lock S2394 Для однополюсных выключателей</t>
  </si>
  <si>
    <t>Ботинки кожаные с жестким подноском ЭЛ-4 М р.44 ГОСТ 12.4.137-2001 подносок композитный, Мун 200Дж</t>
  </si>
  <si>
    <t>Знак дорожный предупреждающий ГОСТ Р 52290-2004 Дорожные работы, ПДД пункт 1.25. Технические характеристики и комплектация согласно техническому заданию</t>
  </si>
  <si>
    <t>Устройство анкерное "C10E" vnt c10e ТР ТС 019/2011 VENTO</t>
  </si>
  <si>
    <t>Сапоги для защиты от кислот, щелочей ПВХ с металлическим подноском Артель 178-61 р.44 ТУ 2595-001-5020598-02</t>
  </si>
  <si>
    <t>Ботинки кожаные с жестким подноском Сварщик арт.М-691п р.44 ТР ТС 019/2011 подносок поликарбонатный, Мун 200Дж, цвет черный</t>
  </si>
  <si>
    <t>Сапоги резиновые с металлическим подноском Специалист 165-05МП р.46 ТР ТС 019/2011</t>
  </si>
  <si>
    <t>Набор блокираторов 485 Master Lock, 5 штук, (480-484), для запирания шиберных вентилей и вентилей-задвижек, корпус из композита Zenex, температура эксплуатации от -46C до +177C</t>
  </si>
  <si>
    <t>Сапоги резиновые с металлическим подноском Специалист 165-05МП р.43 ТР ТС 019/2011</t>
  </si>
  <si>
    <t>Сапоги резиновые с металлическим подноском Специалист 165-05МП р.44 ТР ТС 019/2011</t>
  </si>
  <si>
    <t>Ботинки кожаные с жестким подноском Сварщик арт.М-691п р.46 ТР ТС 019/2011 подносок поликарбонатный, Мун 200Дж, цвет черный</t>
  </si>
  <si>
    <t>Сапоги резиновые с металлическим подноском Специалист 165-05МП р.39 ТР ТС 019/2011</t>
  </si>
  <si>
    <t>Сапоги резиновые с металлическим подноском Специалист 165-05МП р.38 ТР ТС 019/2011</t>
  </si>
  <si>
    <t>Сапоги резиновые с металлическим подноском Специалист 165-05МП р.40 ТР ТС 019/2011</t>
  </si>
  <si>
    <t>Сапоги резиновые с металлическим подноском Специалист 165-05МП р.45 ТР ТС 019/2011</t>
  </si>
  <si>
    <t>Лазы КРПО ТУ 5221-001-99107660-2010</t>
  </si>
  <si>
    <t>Сапоги резиновые с металлическим подноском Специалист 165-05МП р.37 ТР ТС 019/2011</t>
  </si>
  <si>
    <t>Знак дорожный запрещающий 3.25 Конец ограничения максимальной скорости 20км II ГОСТ Р 52290-2004</t>
  </si>
  <si>
    <t>Туфли женские Сабо, арт.5.510, размер 36 Серия "Леон" белые</t>
  </si>
  <si>
    <t>Брюки мужские летние Эврика, арт.3.274, 96-100/170-176 ТР ТС 019/2011 Ткань: Утопия смесовая (65% полиэстер, 35% хлопок), с малосминаемой отделкой, плотность 170г/м2, с застежкой на молнии, пояс со шлевками для ремня, накладные карманы</t>
  </si>
  <si>
    <t>Туфли Сабо женские кожаные белые 5.510 р.40 ТР ТС 017/2011</t>
  </si>
  <si>
    <t>Туфли Сабо женские кожаные белые 5.510 р.39 ТР ТС 017/2011</t>
  </si>
  <si>
    <t>Туфли Сабо женские кожаные белые 5.510 р.37 ТР ТС 017/2011</t>
  </si>
  <si>
    <t>Туфли Сабо женские кожаные белые 5.510 р.38 ТР ТС 017/2011</t>
  </si>
  <si>
    <t>Сапоги кожаные утепленные с композитным подноском Полар Фокс Плюс 5.333 р.41 ТР ТС 019/2011</t>
  </si>
  <si>
    <t>Сапоги кожаные утепленные с композитным подноском Полар Фокс Плюс 5.333 р.44 ТР ТС 019/2011</t>
  </si>
  <si>
    <t>Сапоги кожаные утепленные с композитным подноском Полар Фокс Плюс 5.333 р.43 ТР ТС 019/2011</t>
  </si>
  <si>
    <t>Сапоги кожаные утепленные с композитным подноском Полар Фокс Плюс 5.333 р.42 ТР ТС 019/2011</t>
  </si>
  <si>
    <t>Сапоги кожаные утепленные с композитным подноском Полар Фокс Плюс 5.333 р.46 ТР ТС 019/2011</t>
  </si>
  <si>
    <t>Сапоги кожаные утепленные с композитным подноском Полар Фокс Плюс 5.333 р.45 ТР ТС 019/2011</t>
  </si>
  <si>
    <t>Халат мужской кислотостойкий Химосейф арт.3.699, 96-100/170-176 ТР ТС 019/2011 КЩС, с застежкой на пуговицы, с накладными карманами, рукава с манжетами, ткань полиэфирная с кислотостойкой отделкой К-80 (допустимая концентрация кислот-до 80%), плотнос</t>
  </si>
  <si>
    <t>Плакат запрещающий T06 Не включать! Работа на линии исполнение-основа оцинкованный металл, сольвентная печать на самоклеящейся пленке,100х200мм</t>
  </si>
  <si>
    <t>Плакат по электробезопасности T04 "Заземлено", пластик, 100х200мм, арт. T04100200P, ГОСТ Р 12.4.026-2015, СО 153-34.03.603.-2003</t>
  </si>
  <si>
    <t>Брюки женские летние Эврика, арт.3.275, 80-84/158-164 ТР ТС 019/2011 Ткань: Утопия смесовая (65% полиэстер, 35% хлопок), с малосминаемой отделкой, плотность 170г/м2, с застежкой на молнии, пояс со шлевками для ремня, накладные карманы</t>
  </si>
  <si>
    <t>Брюки женские летние Эврика, арт.3.275, 80-84/170-176 ТР ТС 019/2011 Ткань: Утопия смесовая (65% полиэстер, 35% хлопок), с малосминаемой отделкой, плотность 170г/м2, с застежкой на молнии, пояс со шлевками для ремня, накладные карманы</t>
  </si>
  <si>
    <t>Брюки женские летние Эврика, арт.3.275, 88-92 /170-176 ТР ТС 019/2011 Ткань: Утопия смесовая (65% полиэстер, 35% хлопок), с малосминаемой отделкой, плотность 170г/м2, с застежкой на молнии, пояс со шлевками для ремня, накладные карманы</t>
  </si>
  <si>
    <t>Халат мужской Эврика, арт 3.272, 96-100/182-188 ТР ТС 019/2011 Прямого силуэта, с центральной потайной застежкой на кнопки, с накладными карманами, со шлицей на спинке и хлястиками на потайных кнопках для регулирования объема, ткань: Утопия смесовая</t>
  </si>
  <si>
    <t>Халат мужской кислотостойкий Химосейф арт.3.699, 104-108 /182-188 ТР ТС 019/2011 3 класс защиты К80 для защиты от кислот концентрации от 50 до 80% (по серной кислоте),  прямой халат с центральной потайной застежкой на пуговицы, с накладными карманами</t>
  </si>
  <si>
    <t>Халат мужской Эврика, арт 3.272, 96-100/170-176 ТР ТС 019/2011 Прямого силуэта, с центральной потайной застежкой на кнопки, с накладными карманами, со шлицей на спинке и хлястиками на потайных кнопках для регулирования объема, ткань: Утопия смесовая</t>
  </si>
  <si>
    <t>Халат женский Эврика, арт 3.273, 80-84/170-176 ТР ТС 019/2011 Полуприлегающего силуэта с рельефами, с центральной потайной застежкой на кнопки, с накладными карманами, со шлицей на спинке и хлястиками на потайных кнопках для регулирования объема, тка</t>
  </si>
  <si>
    <t>Халат женский кислотостойкий Химосейф арт.3.703, 88-92/158-164 ТР ТС 019/2011 3 класс защиты К80 для защиты от кислот концентрации от 50 до 80% (по серной кислоте), полуприлегающего силуэта с рельефами, с центральной потайной застежкой на пуговицы, с</t>
  </si>
  <si>
    <t>Халат женский Эврика, арт 3.273, 80-84/158-164 ТР ТС 019/2011 Полуприлегающего силуэта с рельефами, с центральной потайной застежкой на кнопки, с накладными карманами, со шлицей на спинке и хлястиками на потайных кнопках для регулирования объема, тка</t>
  </si>
  <si>
    <t>Халат мужской Эврика, арт 3.272, 104-108/182-188 ТР ТС 019/2011 Прямого силуэта, с центральной потайной застежкой на кнопки, с накладными карманами, со шлицей на спинке и хлястиками на потайных кнопках для регулирования объема, ткань: Утопия смесовая</t>
  </si>
  <si>
    <t>Халат женский кислотостойкий Химосейф арт.3.703, 96-100 /158-164 ТР ТС 019/2011 3 класс защиты К80 для защиты от кислот концентрации от 50 до 80% (по серной кислоте), полуприлегающего силуэта с рельефами, с центральной потайной застежкой на пуговицы,</t>
  </si>
  <si>
    <t>Халат женский Эврика, арт 3.273, 88-92/170-176 ТР ТС 019/2011 Полуприлегающего силуэта с рельефами, с центральной потайной застежкой на кнопки, с накладными карманами, со шлицей на спинке и хлястиками на потайных кнопках для регулирования объема, тка</t>
  </si>
  <si>
    <t>Брюки мужские летние Эврика, арт.3.274, 104-108/182-188 ТР ТС 019/2011 Ткань: Утопия смесовая (65% полиэстер, 35% хлопок), с малосминаемой отделкой, плотность 170г/м2, с застежкой на молнии, пояс со шлевками для ремня, накладные карманы</t>
  </si>
  <si>
    <t>Брюки мужские летние Эврика, арт.3.274, 96-100/182-188 ТР ТС 019/2011 Ткань: Утопия смесовая (65% полиэстер, 35% хлопок), с малосминаемой отделкой, плотность 170г/м2, с застежкой на молнии, пояс со шлевками для ремня, накладные карманы</t>
  </si>
  <si>
    <t>Брюки женские летние Эврика, арт.3.275, 96-100/158-164 ТР ТС 019/2011 Ткань: Утопия смесовая (65% полиэстер, 35% хлопок), с малосминаемой отделкой, плотность 170г/м2, с застежкой на молнии, пояс со шлевками для ремня, накладные карманы</t>
  </si>
  <si>
    <t>Халат мужской Химосейф арт.3.699, 96-100/182-188 ТР ТС 019/2011 КЩС, с застежкой на пуговицы, с накладными карманами, рукава с манжетами, ткань полиэфирная с кислотостойкой отделкой К-80 (допустимая концентрация кислот-до 80%), плотность 200г/м2, цве</t>
  </si>
  <si>
    <t>Халат женский кислотостойкий Химосейф арт.3.703, 80-84/158-164 ТР ТС 019/2011 3 класс защиты К80 для защиты от кислот концентрации от 50 до 80% (по серной кислоте), полуприлегающего силуэта с рельефами, с центральной потайной застежкой на пуговицы, с</t>
  </si>
  <si>
    <t>Бокс для групповой блокировки BZS-NN-8811 235х150х100</t>
  </si>
  <si>
    <t>Знак ГОСТ 12.04.026-2015 Смысловое значение-"Охранная зона ВЛ 35кВ (15м)", материал: металл, 210х280мм</t>
  </si>
  <si>
    <t>Знак ГОСТ 12.4.026-2015 Смысловое значение-"Охранная зона ВЛ 110кВ (20м), материал: металл, 210х280мм</t>
  </si>
  <si>
    <t>Знак безопасности предупреждающий W14, Осторожно. Малозаметное препятствие  ГОСТ 12.4.026-2015 Конструктивное исполнение-плоский, равнобедренный треугольник, b=200мм, материал: несветящийся пластик. Климатическое исполнение УХЛ по ГОСТ 15150, диапазо</t>
  </si>
  <si>
    <t>Привязь страховочная Высота 042 13.015 р.р.2 ТУ 8786-024-42780816-12 Венто</t>
  </si>
  <si>
    <t>Знак дополнительной информациии 8.1.1 Расстояние до объекта 50м II ГОСТ Р 52290-2004</t>
  </si>
  <si>
    <t>Халат женский мод.Эврика, арт.3.273, р.104-108/158-164 ТР ТС 019/2011 полуприлегающего силуэта с рельефами, с центральной потайной застежкой на кнопки, с накладными карманами, со шлицей на спинке и хлястиками на потайных кнопках для регулирования объ</t>
  </si>
  <si>
    <t>Станки, оборудование сварочное, для производства стройматери</t>
  </si>
  <si>
    <t>Конус шлифовальный К 36 5958982 остроконечный</t>
  </si>
  <si>
    <t>Круги абразивные 5954498 в комплекте: 2шт</t>
  </si>
  <si>
    <t>Круг шлифовальный арт.5950595, D=90х30мм Материал-коралловый камень, посадочное отверстие 16мм</t>
  </si>
  <si>
    <t>Конус шлифовальный 14х45мм, арт.5954810 Материал - камень</t>
  </si>
  <si>
    <t>Диск отрезной 5950650 D=40х10мм</t>
  </si>
  <si>
    <t>Конус шлифовальный 5950629 D=20х65мм</t>
  </si>
  <si>
    <t>Шар шлифовальный D=20мм, арт.5950681 Материал-камень</t>
  </si>
  <si>
    <t>Кольцо шероховальное K 36 5954395</t>
  </si>
  <si>
    <t>Переходник NV 11, арт.5196634 Для надежного крепления шероховальных рабочих инструментов в быстроразъемных патронах. Длина резьбы 11мм</t>
  </si>
  <si>
    <t>Круг контурный K 16, арт.5956056 Для шерохования резиновых поверхностей. D=50мм. Резьбовое приемное отверстие 3/8". Число оборотов 4500об/мин</t>
  </si>
  <si>
    <t>Переходник NV 11, арт.5196665 Для надежного крепления шероховальных рабочих инструментов в быстроразъемных патронах. Длина резьбы 16мм. Подходит для стальной щетки круглой формы (арт.5954175), контурного круга с полиуретановой вставкой (арт.5954656)</t>
  </si>
  <si>
    <t>Кольцо шероховальное K 14, арт.5958762 Ширина 5мм. D=50мм. Резьбовое приемное отверстие 3/8". Максимальное число оборотов 4500об/мин</t>
  </si>
  <si>
    <t>Хвостовик крепежный NV 11 519 6610 Для шероховальных инструментовс резьбовым приемным отверстием 3/8"</t>
  </si>
  <si>
    <t>Переходник NV 11, арт.5196672 Для надежного крепления шероховальных рабочих инструментов в быстроразъемных патронах, отверстие 6мм, подходит для всех инструментов с хвостовиком 6мм</t>
  </si>
  <si>
    <t>Стержень шероховальный острый K 36, арт.5958951 Для шерохования резины в канале сквозного повреждения, D=8мм, длина 170мм, максимальное число оборотов 4500об/мин</t>
  </si>
  <si>
    <t>Кольцо шероховальное K 16, арт.5958755 Ширина 3мм, D=50мм, резьбовое приемное отверстие 3/8", максимальное число оборотов 4500об/мин</t>
  </si>
  <si>
    <t>Конус шлифовальный Арт.5954405 Для шлифовки и удаления поврежденного корда при ремонте шин, D=8мм, L=25мм, материал камень</t>
  </si>
  <si>
    <t>Круг контурный K 36 5954735</t>
  </si>
  <si>
    <t>Переходник NV 11, арт.5196593 Отверстие 10мм. Подходит для всех инструментов с хвостовиком 10мм</t>
  </si>
  <si>
    <t>Патрон быстроразъемный QC, арт.5196603 Подходит для: крепежный хвостовик MK 1 (арт.5954010). Для надежного крепления шероховальных рабочих инструментов в быстроразъемных патронах. Резьба 3/8"</t>
  </si>
  <si>
    <t>Фреза карбидная Арт.5955040 Для подготовки повреждений. 12мм</t>
  </si>
  <si>
    <t>Фреза твердосплавная остроконечная Арт.5954900 Для точной обработки места повреждения на радиальных и диагональных шинах. D=3мм. Длина лезвия 25мм. Длина 50мм. Максимальное число оборотов 25000об/мин</t>
  </si>
  <si>
    <t>Переходник NV 11, арт.5196627 Для надежного крепления шероховальных рабочих инструментов в быстроразъемных. Длина резьбы 21мм. Подходит для сферического ножа D=30мм, шероховального кольца D=50х3мм</t>
  </si>
  <si>
    <t>Стержень шероховальный K46 6х102мм 5958913</t>
  </si>
  <si>
    <t>Отвертка для золотников Dr.Reifen, арт.RT0016 двухсторонняя</t>
  </si>
  <si>
    <t>Шар шероховальный 18MO 5958920</t>
  </si>
  <si>
    <t>Кисть T122 Для монтажной пасты</t>
  </si>
  <si>
    <t>Инструмент ERSA 30S Паяльник электрический 40Вт, Uпит=220Вг, максимальная температура 420C, время разогрева 2мин, долговечное жало 032KD (клин 3,1мм)</t>
  </si>
  <si>
    <t>Фреза твердосплавная 595 5002 Остроконечная, D=9,5мм, L=250мм, хвостовик 10мм, max2500об/мин</t>
  </si>
  <si>
    <t>Фреза твердосплавная 595 4931 С плоским торцом, D=6мм, L=65мм, хвостовик 6мм, max25000об/мин</t>
  </si>
  <si>
    <t>Черенок для кувалд</t>
  </si>
  <si>
    <t>Лента уплотнительная TSL 15x6 Cellular Rubber Strip ATS0015061000 для фиксации фланцевых рамок, материал-вулканизированная резина</t>
  </si>
  <si>
    <t>Блок плиты П-1 Серия 3.503.1-66-1.0.0 Для водоотводных сооружений</t>
  </si>
  <si>
    <t>Лоток междупутный МПЛ-0,75, тип II Серия 984, лист 72 Высота h=0,75м</t>
  </si>
  <si>
    <t>Крышка на лоток МПЛ-0.75, тип II Серия 984, лист 77 0,75х0,7м</t>
  </si>
  <si>
    <t>Лоток междушпальный МШЛ-0,35, тип I Серия 984, лист 62 Высота h=0,35м</t>
  </si>
  <si>
    <t>Топливо технологическое и моторное; нефтепродукты</t>
  </si>
  <si>
    <t>Масло гидравлическое МГЕ-46В (МГ-30У) ТУ 38.001347-00 с изм.1-12 Масло для гидрообъемных передач. Предназначено для гидравлических систем различной техники. Работоспособно в диапазоне температур от-10 до 80C</t>
  </si>
  <si>
    <t>Нефрас С2(С3)-80/120 ГОСТ 443-76 (ТУ 38.401-67-108-92) Бензин-растворитель для резиновой промышленности</t>
  </si>
  <si>
    <t>Масло индустриальное И-20А ГОСТ 20799-88 кинематическая вязкость при +40C 29-35мм2/с, зольность не более 0,005%, отсутствует содержание механических примесей, плотность при +20C 890кг/м3, температура застывания -15C, температура вспышки +200C, следы</t>
  </si>
  <si>
    <t>Масло Shell Tellus T 32 Гидравлическое</t>
  </si>
  <si>
    <t>Масло Mobilgear 600 XP 150</t>
  </si>
  <si>
    <t>Масло моторное Teboil 2T Special Outboard Специальное для 2-тактных подвесных лодочных моторов API TD и WC-3. Поставка с предоставлением сертификата соответствия в системе сертификации ГОСТ Р</t>
  </si>
  <si>
    <t>Масло гидравлическое Shell Tellus S2 V 68 Для гидравлических систем и приводов, работающих в широком интервале температур, либо требующих небольших изменений вязкости при колебаниях температуры. Температура застывания -36C</t>
  </si>
  <si>
    <t>Масло индустриальное Shell Omala S2 G 320</t>
  </si>
  <si>
    <t>Масло индустриальное Shell Omala S2 GX 220 Прежняя марка Shell Omala S2 G 220. Минеральное для смазывания промышленных зубчатых передач и подшипников, работающих в тяжелых условиях, с высокими противозадирными и антикоррозионными свойствами. Специфик</t>
  </si>
  <si>
    <t>Масло индустриальное Shell Omala S2 GX 100</t>
  </si>
  <si>
    <t>Масло индустриальное Shell Omala S4 WE 680</t>
  </si>
  <si>
    <t>Смазка синтетическая Kluber Isoflex Topas NB 52 Консистентная долгоработающая смазка для контактов, переключателей и высоковольтных выключателей, шариковых и роликовых подшипников, на основе синтетического углеводородного масла и бариевого комплекса,</t>
  </si>
  <si>
    <t>Масло турбинное Shell Turbo T 32 Вязкость кинематическая при 40C 32мм2/с, при 100C 5,2мм2/с, плотность 849кг/м3</t>
  </si>
  <si>
    <t>Смазка пластичная Shell Gadus S2 V100 3 с противозадирными свойствами на основе высокоиндексных минеральных масел и загустителя гидростеарата лития. Для подшипников скольжения и подшипников качения, работающих в тяжелых условиях, включая ударные нагр</t>
  </si>
  <si>
    <t>Масло индустриальное ИГП-91 ТУ 0253-053-00151911-2008 с изм. №№ 1-6</t>
  </si>
  <si>
    <t>Смазка Солидол Ж ГОСТ 1033-79 жировой, с содержанием воды не более 2% и с показателем пенетрации при +25C в пределах 230-290мм/10</t>
  </si>
  <si>
    <t>Смазка ПВК ГОСТ 19537-83 пушечная, защитная (консервационная)</t>
  </si>
  <si>
    <t>Масло Castrol Magna SW D 68 Масло для направляющих скольжения средней вязкости для применения в большинстве систем смазки оборудования</t>
  </si>
  <si>
    <t>Масло трансмиссионное Shell Spirax S6 AXME 75W-90 Прежнее название Shell Spirax ASX SAE 75W-90, синтетическое, энергосберегающее с увеличенным интервалом замены для трансмиссий и ведущих мостов. API :GL-5, MT-1, температура застывания -42C</t>
  </si>
  <si>
    <t>Масло гидравлическое Shell Tellus S2 M22</t>
  </si>
  <si>
    <t>Масло редукторное CLP HC 320 SYNTN.OIL</t>
  </si>
  <si>
    <t>Масло гидравлическое VOITH SAFESET OIL 522</t>
  </si>
  <si>
    <t>Смазка пластичная Литол-24-ЦИНК ТУ 0254-044-12288779-2005 универсальная, температура эксплуатации от -40C до +120C, туба 0,14 кг</t>
  </si>
  <si>
    <t>Масло ForestPlus минеральное для пильных цепей, STIHL</t>
  </si>
  <si>
    <t>Масло гидравлическое Лукойл ATF S ТУ 0253-030-00148599-2005</t>
  </si>
  <si>
    <t>Смазка консистентная Energrease LС 2 на литиевом комплексе; для применения в подшипниках скольжения и качения при температеру от -30 до 150C; температура каплепадения: выше 260C</t>
  </si>
  <si>
    <t>Смазка Wurth HHS 2000 0893.106.1 Базовое масло: частично синтетическое; термостойкость: -35C +180C; плотность при 20C: 0,75г/мл; температура каплепадения: 180C</t>
  </si>
  <si>
    <t>Масло редукторное Mobilgear 629 предназначенное для применения во всех типах промышленных редукторов с циркуляционной системой смазки или со смазкой погружением, индекс вязкости 95, температура застывания -24C, температура вспышки 228C</t>
  </si>
  <si>
    <t>Смазка пластичная Mobilgrease Special универсальная автомобильная для работы в тяжелых условиях, для смазывания подшипников колес и узлов шасси легковых автомобилей, грузовых автомобилей, сельскохозяйственной техники, строительного, горного и другого</t>
  </si>
  <si>
    <t>Масло редукторное Mobilgear 634 предназначено для закрытых зубчатых передач при циркуляционной системе смазки. Индекс вязкости 90, температура вспышки 240C, температура застывания -6C</t>
  </si>
  <si>
    <t>Масло турбинное Shell Turbo T 100 Вязкость кинематическая при t=+40C 100мм2/с, при t=+100C 11,4мм2/с, плотность 873кг/м3</t>
  </si>
  <si>
    <t>Смазка синтетическая Klubersynth LI 44-22 004223, низкотемпературная с хорошими демпфирующими свойствами, используется в точной механике и автомобильной промышленности; диапазон рабочих температур от -60C до 130C</t>
  </si>
  <si>
    <t>Смазка пластичная Mobilith SHC 007</t>
  </si>
  <si>
    <t>Масло трансмиссионное Gazpromneft Reductor CLP-220 для применения в современных редукторах, оборудованных циркуляционной системой смазки или смазываемых разбрызгиванием</t>
  </si>
  <si>
    <t>Химические вещества и реактивы, сырье и технологические мате</t>
  </si>
  <si>
    <t>Фильтр обеззоленный Белая лента ТУ 6-09-1678-05 D=11см, бумага ФС-I по ГОСТ 12026-76 среднефильтрующая, с массовой долей золы до 0,01%, для количественного анализа, упаковка 100шт</t>
  </si>
  <si>
    <t>Эмаль НЦ-132К сорт 1, цвет черный ГОСТ 6631-74</t>
  </si>
  <si>
    <t>Эмаль НЦ-132К сорт 1, цвет красный ГОСТ 6631-74</t>
  </si>
  <si>
    <t>Канифоль сосновая сорт 1 ГОСТ 19113-84</t>
  </si>
  <si>
    <t>Олово (II) хлорид 2-водное ТУ 6-09-5393-88 Чда, по ГОСТ 2885-73 группа фасовки V, упаковка 2-9</t>
  </si>
  <si>
    <t>Фильтр обеззоленный Синяя лента ТУ 6-09-1678-95 D=15см, бумага ФМ по ГОСТ 12026-76 медленной фильтрации, с массовой долей золы до 0,01%, для количественного анализа, упаковка 100шт</t>
  </si>
  <si>
    <t>Кислота серная ГОСТ 4204-77 Чда, по ГОСТ 3885-73 группа фасовки VI, тара 3-11</t>
  </si>
  <si>
    <t>Кислота фтористоводородная чда ГОСТ 10484-78, по ГОСТ 3885-73, группа фасовки VI, тара 3-11 или 9-1</t>
  </si>
  <si>
    <t>Фильтр обеззоленный Синяя лента ТУ 6-09-1678-95 D=9см, бумага ФМ-I по ГОСТ 12026-76 медленной фильтрации, с массовой долей золы до 0,01%, для количественного анализа, упаковка 100шт</t>
  </si>
  <si>
    <t>Соль динатриевая этилендиамин-N,N,Nl,Nl-тетрауксусной кислоты 2-водная (трилон Б) ГОСТ 10652-73 Чда, по ГОСТ 2885-73 группа фасовки V</t>
  </si>
  <si>
    <t>Калий марганцовокислый ГОСТ 20490-75 Чда, по ГОСТ 3885-73 группа фасовки V, тара 2т-4</t>
  </si>
  <si>
    <t>Краска масляная МА-25 цвет красный ГОСТ 10503-71</t>
  </si>
  <si>
    <t>Калий двухромовокислый ГОСТ 4220-75 Чда, по ГОСТ 3885-73 группа фасовки V, тара 2-9</t>
  </si>
  <si>
    <t>Сольвент нефтяной марка А-130/150 сорт высший ГОСТ 10214-78</t>
  </si>
  <si>
    <t>Фильтр обеззоленный Синяя лента ТУ 6-09-1678-95 D=11см, бумага ФМ-I по ГОСТ 12026-76 медленной фильтрации, с массовой долей золы до 0,01%, для количественного анализа, упаковка 100шт</t>
  </si>
  <si>
    <t>Силикагель КСКГ ГОСТ 3956-76</t>
  </si>
  <si>
    <t>Кислота олеиновая техническая марка Б-115 ТУ 9145-172-4731297-94</t>
  </si>
  <si>
    <t>Натрий гипохлорит марка А ГОСТ 11086-76</t>
  </si>
  <si>
    <t>Спирт изопропиловый абсолютированный ГОСТ 9805-84</t>
  </si>
  <si>
    <t>Олифа комбинированная 1 сорт К-3 ТУ 6-10-1208-76</t>
  </si>
  <si>
    <t>Покрытие Армокот С101 ТУ 2312-009-23354769-2008 Однокомпонентное, атмосферостойкое, термостойкое, для защиты бетона и железобетона при температуре эксплуатации до +200C. Цвет серый RAL 7004</t>
  </si>
  <si>
    <t>Эмаль кремнийорганическая КО-8101 цвет зеленый ТУ 2312-237-05763441-98</t>
  </si>
  <si>
    <t>Краска масляная МА-025 цвет черный ГОСТ 8292-85</t>
  </si>
  <si>
    <t>Клей универсальный Протакрил-М Самотвердеющая пластическая масса, в комплекте: 160г порошка Протакрил-М, 100г жидкости (сшивающий агент) Протакрил М, 50г лака разделительного Изокол-69, 40г клея дихлорэтанового, инструкция по применению-1шт</t>
  </si>
  <si>
    <t>Крахмал растворимый ГОСТ 10163-76, № 100479, CAS номер 9005-84-9 для калориметрии, чда или импортного производства, группа фасовки VI по ГОСТ 3885-73 (для закупа фасовка 1кг)</t>
  </si>
  <si>
    <t>Кремний (IV) окись чда ГОСТ 9428-73, ном.номер 100505, CAS номер 60676-86-0 или импортного производства, с массовой долей основного вещества не менее 98%, группа фасовки III по ГОСТ 3885-73 (для закупа фасовка 0,1кг)</t>
  </si>
  <si>
    <t>Кислота фосфорная Ном.номер 200202 ГОСТ 6552-80 Плотность 1,685кг/л, х.ч., группа фасовки VI по ГОСТ 3885-73 (для закупа фасовка 1-4,5кг)</t>
  </si>
  <si>
    <t>Герметик прокладок силиконовый ABRO OEM GREY 999 9-AB Высокотемпературный, до 343C, основные области применения: клапанная крышка, водяная помпа, поддон трансмиссии, 85г</t>
  </si>
  <si>
    <t>Краска полиуретановая Teknodur 0050 цвет черный RAL 9005 Teknos</t>
  </si>
  <si>
    <t>Материал гидроизоляционный Абрис ВС-Б ТУ 5772-008-52471462-2007</t>
  </si>
  <si>
    <t>Пудра алюминиевая ПАП-2 ГОСТ 5494-95</t>
  </si>
  <si>
    <t>Краска аэрозольная Barton'S Spray Paint цвет оранжевый ТУ 2388-011-65173993-2012</t>
  </si>
  <si>
    <t>Силикагель-индикатор ГОСТ 8984-75</t>
  </si>
  <si>
    <t>Пена монтажная Makroflex Shake Tec 65 850мл Henkel</t>
  </si>
  <si>
    <t>Отвердитель Е40 5251067 Tip Top 30г</t>
  </si>
  <si>
    <t>Электроника и связь</t>
  </si>
  <si>
    <t>Блок питания PWR ADAPTR 5V 1600 SER IP Deskphones EU 700513357 Uвх=220В AC, Uвых=5В DC, Pвых=5Вт, для телефонов Avaya серии 16, вес брутто-170г</t>
  </si>
  <si>
    <t>Делитель SDQ508 02719 на 4 сигналы 4хПЧ СТВ и наземного ТВ, диапазон частот SAT IF: 950-2400МГц, Terr. TVЖ 5-862МГц, литой корпус, температура эксплуатации от -20С до +50С, 267х135х30</t>
  </si>
  <si>
    <t>Мультисвитч спутниковый Terra MR 512 12 выходов  рабочие частоты SAT IF-от 950МГц до 2400МГц, Terr.TV-от 47МГц до 862МГц, выходной уровень для SAT IF (IMD3=35дБ)х96дБмкВ, выходной уровень для Terr. TV от 88дБмкВ до 86дБмкВ, между входами развязка-не</t>
  </si>
  <si>
    <t>Усилитель спутникового сигнала TERRA SA51 телевизионный, потребляемая мощность 230В AC, 50Гц-5Вт, диапазон рабочих температур-от -20C до +50C, габариты-284х135х52</t>
  </si>
  <si>
    <t>Мультисвитч спутниковый TERRA MR524 Число выходов 24, диапазон частот SAT IF-от 950МГц до 2400МГц, Terr. TV-от 47МГц до 862МГц, коэффициент усиления SAT IF, фиксированная пре-коррекция АЧХ, выходы 1-8-от 1дБ до 2дБ, выходы 9-16-от 1дБ до -1дБ, выходы</t>
  </si>
  <si>
    <t>Диод силовой 1500GXHH26 I=1500А</t>
  </si>
  <si>
    <t>Энергетическое и электротехническое оборудование; провода и</t>
  </si>
  <si>
    <t>Кабель силовой ПвВнг(A)-LS 3х185мк/50-6 ТУ 16.К71-335-2004</t>
  </si>
  <si>
    <t>Кабель силовой ELKAFLEX АКГ-ХЛ 4х150-1-ЭП ТУ 3544-010-40914170-2013</t>
  </si>
  <si>
    <t>Кабель силовой ПвВнг(A)-LS 3х35/16-10 ТУ 16.К71-359-2005</t>
  </si>
  <si>
    <t>Трубка термоусаживаемая MDT-A 7000037641 Среднестенная, с клеевым слоем, 19/6мм, коэффициент усадки 3:1, температура эксплуатации от -55C до +135C, цвет-черный</t>
  </si>
  <si>
    <t>Кабель силовой для стационарной прокладки ПвБВнг(A)-LS 3х50 ТУ 16.К180-014-2009</t>
  </si>
  <si>
    <t>Кабель монтажный МКЭШв 4х2х1-0,5 ТУ 16.К13-027-2001</t>
  </si>
  <si>
    <t>Трубка термоусаживаемая MDT-A 7000037640 среднестенная, с клеевым слоем, 12/3мм, коэффициент усадки 4:1, температура эксплуатации от -55C до +135C, цвет-черный</t>
  </si>
  <si>
    <t>Муфта кабельная 3СТп-10-150/240 (Б) (КВТ) соединительные, 10кВ, в комплекте с болтовыми соединителями</t>
  </si>
  <si>
    <t>Кабель монтажный МКЭШ 10х0,75 ГОСТ 10348-80</t>
  </si>
  <si>
    <t>Муфта соединительная термоусаживаемая 3ПСТ-10-150/240(Б) ТУ 3599-005-97284872-2015 6/10кВ, внутренней установки, для силовых кабелей с изоляцией из сшитого полиэтилена с проволочным экраном, с броней или без брони, количество жил-3, сечением 150мм2,</t>
  </si>
  <si>
    <t>Преобразователь напряжения PV6S Uвх=17-32В DC, Uном.вх=24В DC, Uвых=13,6В+15%/-20% DC, Uном.вых=12В DC, Iвых=6А, 89х87х50, температура эксплуатации-от -25C до +30С</t>
  </si>
  <si>
    <t>Кабель силовой для стационарной прокладки 2XSEY-F2 3х150 RM/25 8,7/15kV</t>
  </si>
  <si>
    <t>Балласт БЛ-200-1 ТУ 3449-162-00111120-99 для предупреждения подтягивания изолирующей подвески вверх или слишком большого ее отклонения от вертикали при воздействии ветра, 205кг</t>
  </si>
  <si>
    <t>Клемма двухъярусная UTTB 2,5 3044636 5,2х69,9х65, винтовые зажимы, Крепление на DIN-рейке 35/7,5, 50шт/упк Phoenix Contact</t>
  </si>
  <si>
    <t>Коплер шинный BK7350</t>
  </si>
  <si>
    <t>Провод неизолированный для воздушных линий АС 240/32 ГОСТ 839-80</t>
  </si>
  <si>
    <t>Балласт БЛ-100-1 ТУ 3449-162-00111120-99  для предупреждения подтягивания изолирующей подвески вверх или слишком большого ее отклонения от вертикали при воздействии ветра, 103кг</t>
  </si>
  <si>
    <t>Кабель сварочный КОГ1 1х35 ТУ 16.К73-03-97 0,22кВ, одножильный, медный, особо гибкий, с резиновой изоляцией и в резиновой оболочке, температура эксплуатации от -50C до +40C</t>
  </si>
  <si>
    <t>Вилка короткозамыкающая KSS 6 0301547 2P, шаг-6мм, цвет-черный, медная</t>
  </si>
  <si>
    <t>Лента монтажная ном.номер 130801-0032 0,8х20мм, L=40м, материал-"мягкая" нерж. сталь, максимальное натяжение-7кН, толщина-0,8мм, ширина-20мм</t>
  </si>
  <si>
    <t>Зажим монтажный клиновой МК-2 клин 2 для захвата провода при осуществлении натяжки проводов в процессе монтажа воздушных линий электропередач</t>
  </si>
  <si>
    <t>Провод неизолированный для воздушных линий АС 120/19 ГОСТ 839-80</t>
  </si>
  <si>
    <t>Зажим соединительный СС-21,6/7,2-11 ТУ 3449-002-27560230-2006 спиральный, Dпр=21,6мм, S=240/32мм2, для соединения и ремонта проводов по ГОСТ 839-80 в пролетах ВЛ, в комплекте: соединитель, токопроводящий повив, силовой повив (протектор-фиксатор), ток</t>
  </si>
  <si>
    <t>Зажим натяжной НС-21,6П-02 ТУ-3449-002-27560230-2006 спиральный, Dпр=21,6мм, S=240/32мм2, для анкерного крепления проводов на опорах ВЛ, в комплекте: силовая прядь, коуш К-120, протектор, крепежные детали</t>
  </si>
  <si>
    <t>Провод монтажный МГШВ 2х0,75 ТУ 16-505.437-85</t>
  </si>
  <si>
    <t>Кабель силовой для стационарной прокладки ААШв 3х70-10 ГОСТ 18410-73</t>
  </si>
  <si>
    <t>Кабель управления GAMAFLEX 10-JZ 12х1,5 Gamakabel</t>
  </si>
  <si>
    <t>Зажим поддерживающий глухой ПГН-5-3 ТУ 3449-126-00111120-97 для крепления одного провода к изолирующим подвескам на промежуточных и промежуточно-угловых опорах воздушных линий электропередачи, разрушающая нагрузка-60кН</t>
  </si>
  <si>
    <t>Лампа галогеновая автомобильная H1 24-70 24В (Н1)</t>
  </si>
  <si>
    <t>Муфта концевая 10КНТпН-3х(150-240) ТУ 3599-010-31930690-2005 термоусаживаемая, модифицированный полимер, до 10кВ, 3 жилы сечением 150мм2, 185мм2, 240мм2, с универсальными болтовыми наконечниками со срывными головками</t>
  </si>
  <si>
    <t>Кабель силовой ААШв 3х95-10 ГОСТ 18410-73</t>
  </si>
  <si>
    <t>Соединитель лотка универсальный НЛСУ 1,2, арт.900002-3 ТУ 5264-001-58852179-13</t>
  </si>
  <si>
    <t>Реле миниатюрное вставное REL-MR-230AC/21HC 2961422 С одним силовым переключающим контактом для высоких токов длительной нагрузки до 16А, Uвх=230В AC</t>
  </si>
  <si>
    <t>Муфта кабельная концевая 1ПСТ-10 (150-240) арт.zeta21537 для оконцевания одножильных кабелей с изоляцией из сшитого полиэтилена на напряжение-10кВ, комплект на 3 фазы</t>
  </si>
  <si>
    <t>Крепление стеновое ТМ-200, арт.801202-3 ТУ 5264-001-58852179-13 55х305х30мм, s=2,0мм, покрытие полимерное</t>
  </si>
  <si>
    <t>Гаситель вибрации ГВУ-1,6-2,4 для гашения вибрации проводов и грозозащитных тросов диаметром 10-38мм на ВЛЭП</t>
  </si>
  <si>
    <t>Провод монтажный МГШВ 1х1 ТУ 16-505.437-82</t>
  </si>
  <si>
    <t>Узел крепления КГП-12-1 ТУ 3449-108-00111120-94</t>
  </si>
  <si>
    <t>Кабель КПСнг(A)-FRLS 1х2х2,5 ТУ 16.К99-036-2007</t>
  </si>
  <si>
    <t>Гаситель вибрации ГВУ-0,6-0,8 для гашения вибрации проводов и грозозащитных тросов диаметром 10-38мм на ВЛЭП</t>
  </si>
  <si>
    <t>Консоль B5 Combitech, ML, код BBL5015HDZ ТУ 3449-032-47022248-2012</t>
  </si>
  <si>
    <t>Выключатель конечный ПО Электротехник КУ-701 У1 ТУ 3428-002-59826184-2005</t>
  </si>
  <si>
    <t>Звено промежуточное монтажное ПТМ-12-2 ТУ 3449-109-00111120-95 для монтажа подвесок на линиях электропередачи, разрушающая нагрузка-120кН</t>
  </si>
  <si>
    <t>Зажим соединительный СОАС-240-3 овальный</t>
  </si>
  <si>
    <t>Разъем плоский РППИ-М 2.5-(6.3) ТУ 3424-001-59861269-2004 изолированный "мама", сечение 1,5-2,5мм2, латунь Л63, ПВХ, синий</t>
  </si>
  <si>
    <t>Муфта кабельная 3КВТп-10-(150-240)</t>
  </si>
  <si>
    <t>Провод монтажный МГШВ 1х0,75 ТУ 16-505.437-82</t>
  </si>
  <si>
    <t>Звено промежуточное трехлапчатое ПРР-7-1 ТУ 3449-018-40064547-01</t>
  </si>
  <si>
    <t>Выключатель кабель-тросовый КТВ-2М ТУ 3148-005-43543685-2003 количество разрываемых цепей-1, Uком=36В AC, 50Гц, PO Exia l, IP54</t>
  </si>
  <si>
    <t>Ушко У1-12-16 ТУ 3449-111-00111120-95 Однолапчатое, в комплекте с W-образным замком</t>
  </si>
  <si>
    <t>Лампа автомобильная H4 24В, 75/70 (60/55)Вт</t>
  </si>
  <si>
    <t>Узел крепления КГП-7-1 предназначен для крепления натяжных и поддерживающих изолирующих подвесок к опорам воздушных линий электропередачи и распределительных устройств</t>
  </si>
  <si>
    <t>Трубка термоусадочная ТУТнг-25/12,5 Ч ТУ 2247-011-79523310-2006 коэффициент усадки 2:1, диаметр до усадки 25мм, после 12,5мм, до 690В, материал-полиолефин, не поддерживает горение, цвет-черный</t>
  </si>
  <si>
    <t>Кронштейн анкерный СА 2000 ТУ 3449-008-52819896-2010 разрушающая нагрузка-не менее 22кН</t>
  </si>
  <si>
    <t>Узел крепления КГП-7-28 ТУ 3449-108-00111120-94</t>
  </si>
  <si>
    <t>Корпус предохранителя PF-6 Для ограничения потребительской мощности и для защиты магистральной линии от КЗ и перегрузок, сечение жилы 1,5-6мм2, изготовлен из погодо- и ультрафиолетостойкого полимера</t>
  </si>
  <si>
    <t>Серьга СР-12-16 ТУ 3449-105-00111120-94 для составления изолирующих подвесок проводов, разрушающая нагрузка-120кН</t>
  </si>
  <si>
    <t>Короб монтажный DeGross 40х16 ТУ 3464-002-76638774-2008 материал поливинилхлорид, размеры 40х16мм, цвет белый</t>
  </si>
  <si>
    <t>Звено промежуточное монтажное ПТМ-7-2</t>
  </si>
  <si>
    <t>Клемма универсальная UT 2,5 3044076 проходная, с винтовым зажимом, сечение: 0,14-4мм2, b=5,2мм, AWG 26-12, U=1кВ, I=24А, цвет-серый, тип монтажа-NS 35/7,5, NS 35/15, в упаковке-50шт</t>
  </si>
  <si>
    <t>Прожектор ИО04-1500-10 ТУ 3461-006-05758434-94 Uсети=220В, 1500Вт, патрон R7s, для лампы КГ-1500, IP65, УХЛ1</t>
  </si>
  <si>
    <t>Угол S5 Combitech, CDSS 90, код 37651ZL ТУ 3449-013-47022248-2004 Вертикальный внешний, (В)50х(Ш)100мм, цинк-ламельное покрытие</t>
  </si>
  <si>
    <t>Короб монтажный DeGross 25х16 ТУ 3464-002-76638774-2008 материал поливинилхлорид, размеры 25х16мм, цвет белый</t>
  </si>
  <si>
    <t>Зажим анкерный DN 123 для проводов ввода, для СИП, диапазон диаметров провода-от 5мм до 9мм, сечение провода-2х16-4х25мм2, механическая нагрузка-3,5кН, количество жил-2 или 4, количество в упаковке-50шт</t>
  </si>
  <si>
    <t>Зажим шлейфовый ЗКШ 2-11/14-4 ТУ 3449-012-27560230-2011</t>
  </si>
  <si>
    <t>Зажим соединительный СОАС-120-3 ТУ 34.27.10876-84 овальный</t>
  </si>
  <si>
    <t>Скоба СК-7-1А ОСТ 34-13-946-87</t>
  </si>
  <si>
    <t>Накладка соединительная S5 Combitech, CGB, код 37350HDZ ТУ 3449-013-47022248-2004 Для основания лотков высотой 50мм, 80мм, 100мм, b=50мм, исп.2 горячее цинкование погружением, тип системы S5 Combitech</t>
  </si>
  <si>
    <t>Узел крепления УК-П-02, ном.номер 130801-00329 поддерживающий, сварной, рабочая нагрузка-до 2кН</t>
  </si>
  <si>
    <t>Лампа автомобильная P21/4W 17882 24В, 21/4Вт, цоколь BAZ15d</t>
  </si>
  <si>
    <t>Крышка ответвителя Т-образного S5 Combitech, DPT, код 38044HDZ ТУ 3449-013-47022248-2004 (В)15х(Ш)200, горячеоцинкованная</t>
  </si>
  <si>
    <t>Стержень текстолитовый 1с.-40х500 ГОСТ 5385-74 D=40мм, L=500мм, электротехнический круглый, сорт 1</t>
  </si>
  <si>
    <t>Труба гофрированная гибкая Серия 9, код 91925 ТУ 2247-008-47022248-2002 D=25мм, IP55, из самозатухающего ПВХ-пластика, легкая со стальной протяжкой, цвет-серый</t>
  </si>
  <si>
    <t>Заглушка для шины ABB PS-END 2CDL200001R0001</t>
  </si>
  <si>
    <t>Стержень текстолитовый 1с.-60х500 ГОСТ 5385-74 D=60мм, L=500мм, электротехнический, круглый, сорт 1</t>
  </si>
  <si>
    <t>Разъем РПИ-П(н) 2,5-7-0,8 ТУ 3424-001-59861269-2004 Плоский изолированный папа в нейлоновом корпусе. Коннектор латунь Л63, материал изоляции нейлон 6.6, цвет изоляции синий, диапазон сечений 1,5-2,5мм2</t>
  </si>
  <si>
    <t>Скоба СК-7-1</t>
  </si>
  <si>
    <t>Стержень текстолитовый 1с.-50х500 ГОСТ 5385-74 D=50мм, L=500мм, электротехнический, круглый, сорт 1</t>
  </si>
  <si>
    <t>Звено промежуточное 2ПР-7-1 ТУ 3449-109-00111120-95 Для увеличения и регулирования длины подвески</t>
  </si>
  <si>
    <t>Предохранитель H520 ZH214 (ВПБ6-2) Номинальное напряжение 250В, номинальный рабочий ток 0,25А</t>
  </si>
  <si>
    <t>Лампа автомобильная P21/4W 17881 двухконтактная, 12В, 21/4Вт, цоколь BAZ15d</t>
  </si>
  <si>
    <t>Лампа автомобильная H7 12-55 Галогеновая, фарная, ближнего света, однонитевая, 12В, 55Вт, тип цоколя-Pх26d</t>
  </si>
  <si>
    <t>Лампа автомобильная АКГ24-70 (H1) ГОСТ 2023.1-88 U=24В, P=70Вт, кварцевая, галогенная, цоколь-P14,5S</t>
  </si>
  <si>
    <t>Серьга СРС-7-16 ГОСТ 27396-93</t>
  </si>
  <si>
    <t>Труба гофрированная гибкая Серия 9, код 91916 ТУ 2247-008-47022248-2002 DN16, из самозатухающего ПВХ-пластиката, легкая со стальной протяжкой, IP55, температура эксплуатации от -25C до +60C</t>
  </si>
  <si>
    <t>Протектор защитный спиральный ПЗС-21,6-03 ТУ 3449-007-27560230-2006 для проводов сечением 240/32мм2, 240/39мм2, D=21,6мм, L=2200мм, с дистанционной прокладкой</t>
  </si>
  <si>
    <t>Зажим заземляющий ЗПС-50-3В ТУ 34-27.11002-85 прессуемый, для стальных канатов D=9,1-9,2мм</t>
  </si>
  <si>
    <t>Лампа автомобильная PY 12-21W указатель поворотов, 12В, 21Вт, тип цоколя-BA15s, электрооборудование</t>
  </si>
  <si>
    <t>Уголок опорный S5 Combitech, FR, код 30199 ТУ 3449-013-47022248-2004</t>
  </si>
  <si>
    <t>Лампа А12-21-3 ГОСТ 2023-75</t>
  </si>
  <si>
    <t>Зажим соединительный СС-15,2-11 ТУ 3449-002-27560230-2006 спиральный, Dпр=15,2мм, S=120/19мм2, для соединения и ремонта проводов по ГОСТ 839-80 в пролетах ВЛ, в комплекте: соединитель, токопроводящий повив, силовой повив (протектор-фиксатор), токопро</t>
  </si>
  <si>
    <t>Лампа автомобильная R2H 48132 24В, 55/50Вт, цоколь P45t-41, головного освещения</t>
  </si>
  <si>
    <t>Хомут нейлоновый UHH32-D025-150-100 2,5x150мм, черный, в упаковке 100шт IEK</t>
  </si>
  <si>
    <t>Лампа АС 12-5-1</t>
  </si>
  <si>
    <t>Гильза соединительная изолированная ГСИ(н) 2,5 ТУ 3424-001-59861269-2004 сечение провода 1,0-2,5мм2, материал гильзы-медь М1, I=27А, цвет манжеты-синий</t>
  </si>
  <si>
    <t>Муфта концевая термоусаживаемая 3КНТп-10-(150-240) ТУ 3599-010-31930690-2005 U=10кВ, количество жил 3, сечением от 150мм2 до 240мм2, в комплекте с болтовыми наконечниками</t>
  </si>
  <si>
    <t>Муфта соединительная кабельная 3ПСТ(б)-10-150/240(Б) ГОСТ 13781.0-86 Используется для кабеля с изоляцией из сшитого полиэтилена с болтовым соединителем, число жил в кабеле 3, Uраб=6-10кВ, сечение жил кабеля 150мм2, 185мм2, 240мм2, тип изоляции кабеля</t>
  </si>
  <si>
    <t>Лампа автомобильная W5W Габаритного огня, 12В, 5Вт, тип цоколя-W2.1х9,5d, электрооборудование</t>
  </si>
  <si>
    <t>Изолятор опорный ИО-10-7,5 У3 ТУ 3493-016-53467867-2004 10кВ, для внутренних установок</t>
  </si>
  <si>
    <t>Экспресс-клемма WAGO 733-302, на 2 проводника сечением 1-2,5мм2, с контактной пастой</t>
  </si>
  <si>
    <t>Зажим натяжной НС-15,2/15,4-32(50) ТУ-3449-002-27560230-2006 спиральный, со сдвоенной силовой прядью, S=120/19мм2, в комплекте-нижняя и верхняя силовые пряди, коуш К-70</t>
  </si>
  <si>
    <t>Изолятор проходной ИПУ-10/630-7,5-УХЛ1 ГОСТ 20454-85 10кВ, 630А</t>
  </si>
  <si>
    <t>Звено промежуточное регулируемое ПРР-12-1 ТУ 3449-109-00111120-95 для увеличения и регулирования длины подвески, разрушающая нагрузка-120кН</t>
  </si>
  <si>
    <t>Зажим анкерный PA 1500 Клиновой, для крепления изолированной нулевой несущей жилы (СИП-2) S=50-54,6-70мм2 на концевых, угловых и промежуточных опорах, предельная нагрузка 1500даН</t>
  </si>
  <si>
    <t>Кабель силовой для стационарной прокладки ВВГнг-LS 2х1.5-1 ГОСТ 16442-80</t>
  </si>
  <si>
    <t>Клемма 279-831 4-проводная на DIN-рейку с боковым подключение, Iном=18 А, Uном=800В, на 4 контакта, сечение-0,08-1,5мм2, цвет-серый</t>
  </si>
  <si>
    <t>Клемма TOPJOB S 2002-2201 двухуровневая, пружинная, Iном=24А, Uном=500В, цвет-серый, монтаж на DIN-рейку</t>
  </si>
  <si>
    <t>Наконечник изолированный CPTAU-16 P40-56-01 медный, для соединения СИП с электрооборудованием, сечение-16мм2, E140</t>
  </si>
  <si>
    <t>Зажим прокалывающий ОР-6 ответвлительный, герметичный, сечение магистрали 6-150мм2, ответвления 1,5-10мм2, размер головки-13мм, с пластиковой срывной головкой</t>
  </si>
  <si>
    <t>Гильза изолированная нулевая IEK ГИН 50, MJPT 50N, арт.UZA-24-D50-D50 для механического и электрического соединения проводов нейтрали в системах СИП с несущей нейтралью, поперечное сечение-50мм2</t>
  </si>
  <si>
    <t>Гильза изолированная нулевая IEK ГИН 35, MJPT 35N, арт.UZA-24-D35-D35 для механического и электрического соединения проводов нейтрали в системах СИП с несущей нейтралью, поперечное сечение-35мм2</t>
  </si>
  <si>
    <t>Гильза изолированная нулевая IEK ГИН 70, MJPT 70N, арт.UZA-24-D70-D70 для механического и электрического соединения проводов нейтрали в системах СИП с несущей нейтралью, поперечное сечение-70мм2</t>
  </si>
  <si>
    <t>Гильза изолированная нулевая IEK ГИН 95, MJPT 95N, арт.UZA-24-D95-D95 для механического и электрического соединения проводов нейтрали в системах СИП с несущей нейтралью, поперечное сечение-95мм2</t>
  </si>
  <si>
    <t>Гильза изолированная абонентская IEK ГИА 16, MJPB 16, арт.UZA-22-D16-D16 для механического и электрического соединения самонесущих проводов, поперечное сечение-16мм2, материал-алюминий</t>
  </si>
  <si>
    <t>Гильза изолированная фазная IEK ГИФ 50, MJPT 50, арт.UZA-23-D50 для механического и электрического соединения фазных проводов в системах СИП с несущей нейтралью, поперечное сечение-50мм2</t>
  </si>
  <si>
    <t>Гильза изолированная фазная IEK, ГИФ 70, MJPT 70, арт.UZA-23-D70 для механического и электрического соединения фазных проводов в системах СИП с несущей нейтралью, поперечное сечение-70мм2</t>
  </si>
  <si>
    <t>Гильза изолированная фазная IEK ГИФ 95, MJPT 95, арт.UZA-23-D95 для механического и электрического соединения фазных проводов в системах СИП с несущей нейтралью, поперечное сечение-95мм2</t>
  </si>
  <si>
    <t>Кронштейн анкерный TDM Electric КАМ-1500, арт.SQ0412-0011 минимальная разрушающая нагрузка-14кН, алюминиевый сплав, температура эксплуатации от -60C до +80C</t>
  </si>
  <si>
    <t>Светильник переносной Lux, ПР-60-15 4606400027027 P=60Вт, Lкаб=15м, U=220В, без лампы, E27</t>
  </si>
  <si>
    <t>Кронштейн анкерный CS 10.3, арт.10800071 ТУ 3449-001-96363109-2016 для крепления одного или двух анкерных зажимов для магистральных СИП, минимальная разрывная нагрузка-20кН, моноблок из сплава алюминия высокой механической прочности</t>
  </si>
  <si>
    <t>Изолятор штыревой ШТИЗ-10-Б УХЛ1 ТУ 3493-006-81713756-2015 Стеклянный, линейный, наружной установки, Uном=10кВ, длина пути утечки не менее 280мм, строительная высота 185(+/-10)мм, диаметр монтируемого провода-до 25мм, диаметр штыря траверсы для монта</t>
  </si>
  <si>
    <t>Кабель силовой ВВГнг(A) 3х4ок(N,PE)-1 ТУ 16.К180-025-2010</t>
  </si>
  <si>
    <t>Зажим натяжной монтажный ЗПМ 8-19 839-80 марка зажимаемых проводов-А50-А185, АС35/6,2, АС50/8, АС70/11, АС95/16, АС120/19, АС120/27, АС150/19, АС150/24, АС150/34, АС185/24, АС185/29, АС185/43, диапазон диаметров провода 8,4-18,9мм, разрушающая нагруз</t>
  </si>
  <si>
    <t>Стойка К314 ХЛ1,5 ТУ 3449-017-01395331-2011</t>
  </si>
  <si>
    <t>Светильник переносной светодиодный AVS CD306A U=220/12В, встроенный аккумулятор, 30 светодиодов</t>
  </si>
  <si>
    <t>Крышка кабель-канала 105 21 Гибкая, монтируется на кабель-каналы, внутренние и внешние углы, белый, b=65мм, L=2м</t>
  </si>
  <si>
    <t>Рукоятка D/062940-241 для крышки или дверцы, с непосредственным присоединением, низкая, с удлиненной осью 300мм, с защитным механизмом, IP54</t>
  </si>
  <si>
    <t>Предохранитель Miniature Fuse-Link/Cylindrical 171100.2IP I=2А, U=250В, 5х20мм, кл.F, стеклянный</t>
  </si>
  <si>
    <t>Кабель силовой КГ-ХЛ 1х35-0,38 ТУ 16.К09-064-2004</t>
  </si>
  <si>
    <t>Замок для ленты монтажной 130801-00332 для фиксации хомутов, в упаковке 100шт</t>
  </si>
  <si>
    <t>Лампа галогенная Haloline 64760 4050300004181 1500Вт, 230Вт, цоколь R7s</t>
  </si>
  <si>
    <t>Угол горизонтальный S5 Combitech, CPO 90, код 36007HDZ ТУ 3449-013-47022248-2004 для организации поворота трассы в горизонтальной плоскости на угол 90град, 50х100мм, s=0,8мм, исп.2, материал-сталь горячеоцинкованная</t>
  </si>
  <si>
    <t>Скоба металлическая Fortisflex, СМО-П 19-20, арт.62971 однолапковая, d=20мм, L=37мм, b=12мм, Dкаб=19-20мм, в упаковке-50шт</t>
  </si>
  <si>
    <t>Труба гофрированная IEK, арт.CTG20-32-K41-025 D=32мм, d=24,3мм, легкого типа с протяжкой, цвет RAL7035 (серый), материал ПВХ, IP55, не поддерживает горение, температура эксплуатации от -5C до +60C</t>
  </si>
  <si>
    <t>Ответвитель Т-образный S5 Combitech, DPT, код 36163HDZ ТУ 3449-013-47022248-2004 для организации отвода трассы в горизонтальной плоскости, 100х200мм, s=0,8мм, исп.2, материал-сталь горячеоцинкованная</t>
  </si>
  <si>
    <t>Угол вертикальный внутренний S5 Combitech, CS 90, код 36665HDZ ТУ 3449-013-47022248-2004 для поворота трассы вверх на 90град, h=50мм, b=300мм, исп.2, материал-сталь горячеоцинкованная</t>
  </si>
  <si>
    <t>Угол вертикальный внешний S5 Combitech, CD 90, код 36785HDZ ТУ 3449-013-47022248-2004 для поворота трассы вниз на 90град, h=50мм, b=300мм, исп.2, материал-горячеоцинкованная сталь</t>
  </si>
  <si>
    <t>Зажим монтажный клиновой МК-3 клин 2 для захвата провода при осуществлении натяжки проводов в процессе монтажа воздушных линий электропередач</t>
  </si>
  <si>
    <t>Зажим натяжной монтажный ЗПМ 6-14 для захвата проводов СИП, нагрузка 13кН, 2,2кг</t>
  </si>
  <si>
    <t>Угол CD 90, код 36782HDZ ТУ 3449-013-47022248-2004 Вертикальный, внешний, для поворота трассы вниз на 90град, h=50мм, b=100мм, исп.2 горячее цинкование погружением, тип системы S5-Combitech</t>
  </si>
  <si>
    <t>Угол вертикальный внутренний S5 Combitech, CS 90, код 36662HDZ ТУ 3449-013-47022248-2004 для организации поворота трассы лотков вверх на 90град, 50х100мм, s=0,8мм, исп.2, материал-сталь горячеоцинкованная</t>
  </si>
  <si>
    <t>Лампа накаливания автомобильная сигнальная W5W 17197 24В, 5Вт, цоколь W2,1х9,5d</t>
  </si>
  <si>
    <t>Крышка короба КЛ100, арт.163303-3 ТУ 5264-001-58852179-13 L=2000мм, s=0,6мм, покрытие полимерное</t>
  </si>
  <si>
    <t>Трубка термоусаживаемая IEK, СТТК 75/22, арт.UMR-A2-75-22-31-K02 для герметизации и изоляции соединений силовых кабелей, модель-среднестенный, коэффициент усадки-3:1, dусадки=22мм, U=1кВ AC, 50Гц, L=1м</t>
  </si>
  <si>
    <t>Трубка термоусаживаемая IEK, СТТК 95/29, арт.UMR-A2-95-29-31-K02 для герметизации и изоляции соединений силовых кабелей, модель-среднестенный, коэффициент усадки-3:1, dусадки=29мм, U=1кВ AC, 50Гц, L=1м</t>
  </si>
  <si>
    <t>Трубка термоусаживаемая IEK, ТТК 43/12, арт.UMR-A3-43-12-41-K02 для герметизации и изоляции соединений силовых кабелей, модель-среднестенный, коэффициент усадки-4:1, dусадки=12мм, U=1кВ AC, 50Гц, L=1м</t>
  </si>
  <si>
    <t>Термоусадка REXANT, H-2, арт.25-0060 коэффициент усадки-2:1, dусадки=30мм, не поддерживает горение, Uраб=600В, L=1м, цвет-черный</t>
  </si>
  <si>
    <t>Лампа Philips Vision 12336PRC1 U=12В, P=55Вт, тип-H3, галогеновая, цоколь-PK22s</t>
  </si>
  <si>
    <t>Разъем плоский РП-М/РП-П для формирования вибростойких быстроразъемных соединений и оконцевания многопроволочных гибких медных проводов, под двойной обжим по жиле и изоляции, Uмакс=400В, температура эксплуатации от -55C до +135C</t>
  </si>
  <si>
    <t>Дюбель-хомут Клоп КФСТ.735322.048 в комплекте: дюбель металлический универсальный, саморез с широкой шляпкой "клоп", скоба однолапковая СО-16</t>
  </si>
  <si>
    <t>Компенсатор сильфонный DI7240-0100</t>
  </si>
  <si>
    <t>Компенсатор сильфонный DI7240-0050</t>
  </si>
  <si>
    <t>Прайс-лист</t>
  </si>
  <si>
    <t>ГРК "Быстринское"</t>
  </si>
  <si>
    <t>Остаток</t>
  </si>
  <si>
    <t>Строительные материалы и конструкции, изделия из дерева, отд</t>
  </si>
  <si>
    <t>Номенклатура/Характеристика номенклатуры</t>
  </si>
  <si>
    <t>Ед.изм.</t>
  </si>
  <si>
    <t>Цена за ед.,руб.без НДС</t>
  </si>
  <si>
    <t>Стоимость, руб. б/НДС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</si>
</sst>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Times New Roman"/>
      <family val="1"/>
      <charset val="204"/>
    </font>
    <font>
      <i/>
      <sz val="26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1" xfId="0" applyFont="1" applyBorder="1"/>
    <xf numFmtId="0" fontId="0" fillId="0" borderId="1" xfId="0" applyBorder="1"/>
    <xf numFmtId="0" fontId="4" fillId="3" borderId="1" xfId="0" applyFont="1" applyFill="1" applyBorder="1"/>
    <xf numFmtId="0" fontId="0" fillId="3" borderId="1" xfId="0" applyFill="1" applyBorder="1"/>
    <xf numFmtId="0" fontId="2" fillId="0" borderId="1" xfId="0" applyFont="1" applyBorder="1" applyAlignment="1">
      <alignment vertical="top"/>
    </xf>
    <xf numFmtId="4" fontId="0" fillId="2" borderId="0" xfId="0" applyNumberFormat="1" applyFill="1"/>
    <xf numFmtId="4" fontId="2" fillId="2" borderId="1" xfId="0" applyNumberFormat="1" applyFont="1" applyFill="1" applyBorder="1" applyAlignment="1">
      <alignment horizontal="center" vertical="top" wrapText="1"/>
    </xf>
    <xf numFmtId="4" fontId="2" fillId="2" borderId="1" xfId="0" applyNumberFormat="1" applyFont="1" applyFill="1" applyBorder="1" applyAlignment="1">
      <alignment vertical="top" wrapText="1"/>
    </xf>
    <xf numFmtId="4" fontId="0" fillId="3" borderId="1" xfId="0" applyNumberFormat="1" applyFill="1" applyBorder="1"/>
    <xf numFmtId="4" fontId="1" fillId="2" borderId="1" xfId="0" applyNumberFormat="1" applyFont="1" applyFill="1" applyBorder="1"/>
    <xf numFmtId="4" fontId="1" fillId="3" borderId="1" xfId="0" applyNumberFormat="1" applyFont="1" applyFill="1" applyBorder="1"/>
    <xf numFmtId="0" fontId="2" fillId="4" borderId="1" xfId="0" applyFont="1" applyFill="1" applyBorder="1"/>
    <xf numFmtId="0" fontId="0" fillId="2" borderId="0" xfId="0" applyNumberFormat="1" applyFill="1"/>
    <xf numFmtId="0" fontId="2" fillId="2" borderId="1" xfId="0" applyNumberFormat="1" applyFont="1" applyFill="1" applyBorder="1" applyAlignment="1">
      <alignment vertical="top"/>
    </xf>
    <xf numFmtId="0" fontId="0" fillId="3" borderId="1" xfId="0" applyNumberFormat="1" applyFill="1" applyBorder="1"/>
    <xf numFmtId="0" fontId="1" fillId="2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295275</xdr:colOff>
      <xdr:row>0</xdr:row>
      <xdr:rowOff>152401</xdr:rowOff>
    </xdr:from>
    <xdr:to>
      <xdr:col>5</xdr:col>
      <xdr:colOff>676271</xdr:colOff>
      <xdr:row>1</xdr:row>
      <xdr:rowOff>180975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02275" y="152401"/>
          <a:ext cx="2006596" cy="4476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132"/>
  <sheetViews>
    <sheetView tabSelected="1" topLeftCell="A169" workbookViewId="0">
      <selection activeCell="G12" sqref="G12"/>
    </sheetView>
  </sheetViews>
  <sheetFormatPr defaultRowHeight="15" outlineLevelRow="1" x14ac:dyDescent="0.25"/>
  <cols>
    <col min="1" max="1" width="2.28515625" customWidth="1"/>
    <col min="2" max="2" width="100.85546875" customWidth="1"/>
    <col min="3" max="3" width="6.42578125" customWidth="1"/>
    <col min="4" max="4" width="11.5703125" style="15" customWidth="1"/>
    <col min="5" max="6" width="11.5703125" style="8" customWidth="1"/>
  </cols>
  <sheetData>
    <row r="1" spans="2:6" ht="33" customHeight="1" x14ac:dyDescent="0.45">
      <c r="B1" s="1" t="s">
        <v>1142</v>
      </c>
    </row>
    <row r="2" spans="2:6" ht="33" customHeight="1" x14ac:dyDescent="0.25">
      <c r="B2" s="2" t="s">
        <v>1143</v>
      </c>
    </row>
    <row r="3" spans="2:6" ht="78.75" customHeight="1" x14ac:dyDescent="0.25">
      <c r="B3" s="3" t="s">
        <v>1146</v>
      </c>
      <c r="C3" s="7" t="s">
        <v>1147</v>
      </c>
      <c r="D3" s="16" t="s">
        <v>1144</v>
      </c>
      <c r="E3" s="9" t="s">
        <v>1148</v>
      </c>
      <c r="F3" s="10" t="s">
        <v>1149</v>
      </c>
    </row>
    <row r="4" spans="2:6" x14ac:dyDescent="0.25">
      <c r="B4" s="5" t="s">
        <v>0</v>
      </c>
      <c r="C4" s="6"/>
      <c r="D4" s="17"/>
      <c r="E4" s="11"/>
      <c r="F4" s="11"/>
    </row>
    <row r="5" spans="2:6" outlineLevel="1" x14ac:dyDescent="0.25">
      <c r="B5" s="3" t="s">
        <v>71</v>
      </c>
      <c r="C5" s="4" t="s">
        <v>4</v>
      </c>
      <c r="D5" s="18">
        <v>2</v>
      </c>
      <c r="E5" s="12">
        <f>F5/D5</f>
        <v>38.43</v>
      </c>
      <c r="F5" s="12">
        <v>76.86</v>
      </c>
    </row>
    <row r="6" spans="2:6" outlineLevel="1" x14ac:dyDescent="0.25">
      <c r="B6" s="3" t="s">
        <v>72</v>
      </c>
      <c r="C6" s="4" t="s">
        <v>4</v>
      </c>
      <c r="D6" s="18">
        <v>38</v>
      </c>
      <c r="E6" s="12">
        <f t="shared" ref="E6:E69" si="0">F6/D6</f>
        <v>1134.24</v>
      </c>
      <c r="F6" s="12">
        <v>43101.120000000003</v>
      </c>
    </row>
    <row r="7" spans="2:6" outlineLevel="1" x14ac:dyDescent="0.25">
      <c r="B7" s="3" t="s">
        <v>1</v>
      </c>
      <c r="C7" s="4" t="s">
        <v>2</v>
      </c>
      <c r="D7" s="18">
        <v>25.259999999999998</v>
      </c>
      <c r="E7" s="12">
        <f t="shared" si="0"/>
        <v>271.07014925373136</v>
      </c>
      <c r="F7" s="12">
        <v>6847.2319701492534</v>
      </c>
    </row>
    <row r="8" spans="2:6" outlineLevel="1" x14ac:dyDescent="0.25">
      <c r="B8" s="3" t="s">
        <v>3</v>
      </c>
      <c r="C8" s="4" t="s">
        <v>4</v>
      </c>
      <c r="D8" s="18">
        <v>1</v>
      </c>
      <c r="E8" s="12">
        <f t="shared" si="0"/>
        <v>503.58</v>
      </c>
      <c r="F8" s="12">
        <v>503.58</v>
      </c>
    </row>
    <row r="9" spans="2:6" outlineLevel="1" x14ac:dyDescent="0.25">
      <c r="B9" s="3" t="s">
        <v>5</v>
      </c>
      <c r="C9" s="4" t="s">
        <v>4</v>
      </c>
      <c r="D9" s="18">
        <v>8</v>
      </c>
      <c r="E9" s="12">
        <f t="shared" si="0"/>
        <v>39.380000000000003</v>
      </c>
      <c r="F9" s="12">
        <v>315.04000000000002</v>
      </c>
    </row>
    <row r="10" spans="2:6" outlineLevel="1" x14ac:dyDescent="0.25">
      <c r="B10" s="3" t="s">
        <v>6</v>
      </c>
      <c r="C10" s="4" t="s">
        <v>4</v>
      </c>
      <c r="D10" s="18">
        <v>14</v>
      </c>
      <c r="E10" s="12">
        <f t="shared" si="0"/>
        <v>218.43</v>
      </c>
      <c r="F10" s="12">
        <v>3058.02</v>
      </c>
    </row>
    <row r="11" spans="2:6" outlineLevel="1" x14ac:dyDescent="0.25">
      <c r="B11" s="3" t="s">
        <v>7</v>
      </c>
      <c r="C11" s="4" t="s">
        <v>4</v>
      </c>
      <c r="D11" s="18">
        <v>4</v>
      </c>
      <c r="E11" s="12">
        <f t="shared" si="0"/>
        <v>217.4</v>
      </c>
      <c r="F11" s="12">
        <v>869.6</v>
      </c>
    </row>
    <row r="12" spans="2:6" outlineLevel="1" x14ac:dyDescent="0.25">
      <c r="B12" s="3" t="s">
        <v>8</v>
      </c>
      <c r="C12" s="4" t="s">
        <v>4</v>
      </c>
      <c r="D12" s="18">
        <v>2</v>
      </c>
      <c r="E12" s="12">
        <f t="shared" si="0"/>
        <v>874.1149999999999</v>
      </c>
      <c r="F12" s="12">
        <v>1748.2299999999998</v>
      </c>
    </row>
    <row r="13" spans="2:6" outlineLevel="1" x14ac:dyDescent="0.25">
      <c r="B13" s="3" t="s">
        <v>9</v>
      </c>
      <c r="C13" s="4" t="s">
        <v>4</v>
      </c>
      <c r="D13" s="18">
        <v>4</v>
      </c>
      <c r="E13" s="12">
        <f t="shared" si="0"/>
        <v>1530.69</v>
      </c>
      <c r="F13" s="12">
        <v>6122.76</v>
      </c>
    </row>
    <row r="14" spans="2:6" outlineLevel="1" x14ac:dyDescent="0.25">
      <c r="B14" s="3" t="s">
        <v>10</v>
      </c>
      <c r="C14" s="4" t="s">
        <v>4</v>
      </c>
      <c r="D14" s="18">
        <v>2</v>
      </c>
      <c r="E14" s="12">
        <f t="shared" si="0"/>
        <v>8437.36</v>
      </c>
      <c r="F14" s="12">
        <v>16874.72</v>
      </c>
    </row>
    <row r="15" spans="2:6" outlineLevel="1" x14ac:dyDescent="0.25">
      <c r="B15" s="3" t="s">
        <v>11</v>
      </c>
      <c r="C15" s="4" t="s">
        <v>4</v>
      </c>
      <c r="D15" s="18">
        <v>5</v>
      </c>
      <c r="E15" s="12">
        <f t="shared" si="0"/>
        <v>1822.81</v>
      </c>
      <c r="F15" s="12">
        <v>9114.0499999999993</v>
      </c>
    </row>
    <row r="16" spans="2:6" outlineLevel="1" x14ac:dyDescent="0.25">
      <c r="B16" s="3" t="s">
        <v>12</v>
      </c>
      <c r="C16" s="4" t="s">
        <v>4</v>
      </c>
      <c r="D16" s="18">
        <v>2</v>
      </c>
      <c r="E16" s="12">
        <f t="shared" si="0"/>
        <v>31155.97</v>
      </c>
      <c r="F16" s="12">
        <v>62311.94</v>
      </c>
    </row>
    <row r="17" spans="2:6" outlineLevel="1" x14ac:dyDescent="0.25">
      <c r="B17" s="3" t="s">
        <v>13</v>
      </c>
      <c r="C17" s="4" t="s">
        <v>4</v>
      </c>
      <c r="D17" s="18">
        <v>60</v>
      </c>
      <c r="E17" s="12">
        <f t="shared" si="0"/>
        <v>430.24620512820508</v>
      </c>
      <c r="F17" s="12">
        <v>25814.772307692303</v>
      </c>
    </row>
    <row r="18" spans="2:6" outlineLevel="1" x14ac:dyDescent="0.25">
      <c r="B18" s="3" t="s">
        <v>14</v>
      </c>
      <c r="C18" s="4" t="s">
        <v>4</v>
      </c>
      <c r="D18" s="18">
        <v>10</v>
      </c>
      <c r="E18" s="12">
        <f t="shared" si="0"/>
        <v>1324.9</v>
      </c>
      <c r="F18" s="12">
        <v>13249</v>
      </c>
    </row>
    <row r="19" spans="2:6" outlineLevel="1" x14ac:dyDescent="0.25">
      <c r="B19" s="3" t="s">
        <v>15</v>
      </c>
      <c r="C19" s="4" t="s">
        <v>4</v>
      </c>
      <c r="D19" s="18">
        <v>10</v>
      </c>
      <c r="E19" s="12">
        <f t="shared" si="0"/>
        <v>1354.8700000000001</v>
      </c>
      <c r="F19" s="12">
        <v>13548.7</v>
      </c>
    </row>
    <row r="20" spans="2:6" outlineLevel="1" x14ac:dyDescent="0.25">
      <c r="B20" s="3" t="s">
        <v>16</v>
      </c>
      <c r="C20" s="4" t="s">
        <v>4</v>
      </c>
      <c r="D20" s="18">
        <v>40</v>
      </c>
      <c r="E20" s="12">
        <f t="shared" si="0"/>
        <v>1906.4099999999999</v>
      </c>
      <c r="F20" s="12">
        <v>76256.399999999994</v>
      </c>
    </row>
    <row r="21" spans="2:6" outlineLevel="1" x14ac:dyDescent="0.25">
      <c r="B21" s="3" t="s">
        <v>17</v>
      </c>
      <c r="C21" s="4" t="s">
        <v>4</v>
      </c>
      <c r="D21" s="18">
        <v>10</v>
      </c>
      <c r="E21" s="12">
        <f t="shared" si="0"/>
        <v>840.5</v>
      </c>
      <c r="F21" s="12">
        <v>8405</v>
      </c>
    </row>
    <row r="22" spans="2:6" outlineLevel="1" x14ac:dyDescent="0.25">
      <c r="B22" s="3" t="s">
        <v>18</v>
      </c>
      <c r="C22" s="4" t="s">
        <v>4</v>
      </c>
      <c r="D22" s="18">
        <v>5</v>
      </c>
      <c r="E22" s="12">
        <f t="shared" si="0"/>
        <v>2451.1</v>
      </c>
      <c r="F22" s="12">
        <v>12255.5</v>
      </c>
    </row>
    <row r="23" spans="2:6" outlineLevel="1" x14ac:dyDescent="0.25">
      <c r="B23" s="3" t="s">
        <v>19</v>
      </c>
      <c r="C23" s="4" t="s">
        <v>4</v>
      </c>
      <c r="D23" s="18">
        <v>20</v>
      </c>
      <c r="E23" s="12">
        <f t="shared" si="0"/>
        <v>641.42739130434779</v>
      </c>
      <c r="F23" s="12">
        <v>12828.547826086957</v>
      </c>
    </row>
    <row r="24" spans="2:6" outlineLevel="1" x14ac:dyDescent="0.25">
      <c r="B24" s="3" t="s">
        <v>20</v>
      </c>
      <c r="C24" s="4" t="s">
        <v>4</v>
      </c>
      <c r="D24" s="18">
        <v>4</v>
      </c>
      <c r="E24" s="12">
        <f t="shared" si="0"/>
        <v>40365.61</v>
      </c>
      <c r="F24" s="12">
        <v>161462.44</v>
      </c>
    </row>
    <row r="25" spans="2:6" outlineLevel="1" x14ac:dyDescent="0.25">
      <c r="B25" s="3" t="s">
        <v>21</v>
      </c>
      <c r="C25" s="4" t="s">
        <v>22</v>
      </c>
      <c r="D25" s="18">
        <v>7</v>
      </c>
      <c r="E25" s="12">
        <f t="shared" si="0"/>
        <v>11013.954285714284</v>
      </c>
      <c r="F25" s="12">
        <v>77097.679999999993</v>
      </c>
    </row>
    <row r="26" spans="2:6" outlineLevel="1" x14ac:dyDescent="0.25">
      <c r="B26" s="3" t="s">
        <v>23</v>
      </c>
      <c r="C26" s="4" t="s">
        <v>4</v>
      </c>
      <c r="D26" s="18">
        <v>4</v>
      </c>
      <c r="E26" s="12">
        <f t="shared" si="0"/>
        <v>4264.72</v>
      </c>
      <c r="F26" s="12">
        <v>17058.88</v>
      </c>
    </row>
    <row r="27" spans="2:6" outlineLevel="1" x14ac:dyDescent="0.25">
      <c r="B27" s="3" t="s">
        <v>24</v>
      </c>
      <c r="C27" s="4" t="s">
        <v>4</v>
      </c>
      <c r="D27" s="18">
        <v>2</v>
      </c>
      <c r="E27" s="12">
        <f t="shared" si="0"/>
        <v>165322.23999999999</v>
      </c>
      <c r="F27" s="12">
        <v>330644.47999999998</v>
      </c>
    </row>
    <row r="28" spans="2:6" outlineLevel="1" x14ac:dyDescent="0.25">
      <c r="B28" s="3" t="s">
        <v>25</v>
      </c>
      <c r="C28" s="4" t="s">
        <v>4</v>
      </c>
      <c r="D28" s="18">
        <v>6</v>
      </c>
      <c r="E28" s="12">
        <f t="shared" si="0"/>
        <v>60.050000000000004</v>
      </c>
      <c r="F28" s="12">
        <v>360.3</v>
      </c>
    </row>
    <row r="29" spans="2:6" outlineLevel="1" x14ac:dyDescent="0.25">
      <c r="B29" s="3" t="s">
        <v>26</v>
      </c>
      <c r="C29" s="4" t="s">
        <v>4</v>
      </c>
      <c r="D29" s="18">
        <v>11</v>
      </c>
      <c r="E29" s="12">
        <f t="shared" si="0"/>
        <v>936.78</v>
      </c>
      <c r="F29" s="12">
        <v>10304.58</v>
      </c>
    </row>
    <row r="30" spans="2:6" outlineLevel="1" x14ac:dyDescent="0.25">
      <c r="B30" s="3" t="s">
        <v>27</v>
      </c>
      <c r="C30" s="4" t="s">
        <v>4</v>
      </c>
      <c r="D30" s="18">
        <v>30</v>
      </c>
      <c r="E30" s="12">
        <f t="shared" si="0"/>
        <v>664.15266666666673</v>
      </c>
      <c r="F30" s="12">
        <v>19924.580000000002</v>
      </c>
    </row>
    <row r="31" spans="2:6" outlineLevel="1" x14ac:dyDescent="0.25">
      <c r="B31" s="3" t="s">
        <v>28</v>
      </c>
      <c r="C31" s="4" t="s">
        <v>4</v>
      </c>
      <c r="D31" s="18">
        <v>30</v>
      </c>
      <c r="E31" s="12">
        <f t="shared" si="0"/>
        <v>664.15266666666673</v>
      </c>
      <c r="F31" s="12">
        <v>19924.580000000002</v>
      </c>
    </row>
    <row r="32" spans="2:6" outlineLevel="1" x14ac:dyDescent="0.25">
      <c r="B32" s="3" t="s">
        <v>29</v>
      </c>
      <c r="C32" s="4" t="s">
        <v>30</v>
      </c>
      <c r="D32" s="18">
        <v>2</v>
      </c>
      <c r="E32" s="12">
        <f t="shared" si="0"/>
        <v>918.41</v>
      </c>
      <c r="F32" s="12">
        <v>1836.82</v>
      </c>
    </row>
    <row r="33" spans="2:6" outlineLevel="1" x14ac:dyDescent="0.25">
      <c r="B33" s="3" t="s">
        <v>31</v>
      </c>
      <c r="C33" s="4" t="s">
        <v>30</v>
      </c>
      <c r="D33" s="18">
        <v>2</v>
      </c>
      <c r="E33" s="12">
        <f t="shared" si="0"/>
        <v>609.25</v>
      </c>
      <c r="F33" s="12">
        <v>1218.5</v>
      </c>
    </row>
    <row r="34" spans="2:6" outlineLevel="1" x14ac:dyDescent="0.25">
      <c r="B34" s="3" t="s">
        <v>32</v>
      </c>
      <c r="C34" s="4" t="s">
        <v>4</v>
      </c>
      <c r="D34" s="18">
        <v>2</v>
      </c>
      <c r="E34" s="12">
        <f t="shared" si="0"/>
        <v>513.16999999999996</v>
      </c>
      <c r="F34" s="12">
        <v>1026.3399999999999</v>
      </c>
    </row>
    <row r="35" spans="2:6" outlineLevel="1" x14ac:dyDescent="0.25">
      <c r="B35" s="3" t="s">
        <v>33</v>
      </c>
      <c r="C35" s="4" t="s">
        <v>4</v>
      </c>
      <c r="D35" s="18">
        <v>2</v>
      </c>
      <c r="E35" s="12">
        <f t="shared" si="0"/>
        <v>1311.73</v>
      </c>
      <c r="F35" s="12">
        <v>2623.46</v>
      </c>
    </row>
    <row r="36" spans="2:6" outlineLevel="1" x14ac:dyDescent="0.25">
      <c r="B36" s="3" t="s">
        <v>34</v>
      </c>
      <c r="C36" s="4" t="s">
        <v>4</v>
      </c>
      <c r="D36" s="18">
        <v>1</v>
      </c>
      <c r="E36" s="12">
        <f t="shared" si="0"/>
        <v>53648.55</v>
      </c>
      <c r="F36" s="12">
        <v>53648.55</v>
      </c>
    </row>
    <row r="37" spans="2:6" outlineLevel="1" x14ac:dyDescent="0.25">
      <c r="B37" s="3" t="s">
        <v>35</v>
      </c>
      <c r="C37" s="4" t="s">
        <v>4</v>
      </c>
      <c r="D37" s="18">
        <v>30</v>
      </c>
      <c r="E37" s="12">
        <f t="shared" si="0"/>
        <v>1529.2616666666665</v>
      </c>
      <c r="F37" s="12">
        <v>45877.85</v>
      </c>
    </row>
    <row r="38" spans="2:6" outlineLevel="1" x14ac:dyDescent="0.25">
      <c r="B38" s="3" t="s">
        <v>36</v>
      </c>
      <c r="C38" s="4" t="s">
        <v>4</v>
      </c>
      <c r="D38" s="18">
        <v>20</v>
      </c>
      <c r="E38" s="12">
        <f t="shared" si="0"/>
        <v>732.19299999999998</v>
      </c>
      <c r="F38" s="12">
        <v>14643.86</v>
      </c>
    </row>
    <row r="39" spans="2:6" outlineLevel="1" x14ac:dyDescent="0.25">
      <c r="B39" s="3" t="s">
        <v>37</v>
      </c>
      <c r="C39" s="4" t="s">
        <v>4</v>
      </c>
      <c r="D39" s="18">
        <v>20</v>
      </c>
      <c r="E39" s="12">
        <f t="shared" si="0"/>
        <v>4174.8364999999994</v>
      </c>
      <c r="F39" s="12">
        <v>83496.729999999981</v>
      </c>
    </row>
    <row r="40" spans="2:6" outlineLevel="1" x14ac:dyDescent="0.25">
      <c r="B40" s="3" t="s">
        <v>38</v>
      </c>
      <c r="C40" s="4" t="s">
        <v>4</v>
      </c>
      <c r="D40" s="18">
        <v>2</v>
      </c>
      <c r="E40" s="12">
        <f t="shared" si="0"/>
        <v>905.11</v>
      </c>
      <c r="F40" s="12">
        <v>1810.22</v>
      </c>
    </row>
    <row r="41" spans="2:6" outlineLevel="1" x14ac:dyDescent="0.25">
      <c r="B41" s="3" t="s">
        <v>39</v>
      </c>
      <c r="C41" s="4" t="s">
        <v>4</v>
      </c>
      <c r="D41" s="18">
        <v>6</v>
      </c>
      <c r="E41" s="12">
        <f t="shared" si="0"/>
        <v>494.06</v>
      </c>
      <c r="F41" s="12">
        <v>2964.36</v>
      </c>
    </row>
    <row r="42" spans="2:6" outlineLevel="1" x14ac:dyDescent="0.25">
      <c r="B42" s="3" t="s">
        <v>40</v>
      </c>
      <c r="C42" s="4" t="s">
        <v>41</v>
      </c>
      <c r="D42" s="18">
        <v>3</v>
      </c>
      <c r="E42" s="12">
        <f t="shared" si="0"/>
        <v>5979.8</v>
      </c>
      <c r="F42" s="12">
        <v>17939.400000000001</v>
      </c>
    </row>
    <row r="43" spans="2:6" outlineLevel="1" x14ac:dyDescent="0.25">
      <c r="B43" s="3" t="s">
        <v>42</v>
      </c>
      <c r="C43" s="4" t="s">
        <v>41</v>
      </c>
      <c r="D43" s="18">
        <v>2</v>
      </c>
      <c r="E43" s="12">
        <f t="shared" si="0"/>
        <v>6378.9</v>
      </c>
      <c r="F43" s="12">
        <v>12757.8</v>
      </c>
    </row>
    <row r="44" spans="2:6" outlineLevel="1" x14ac:dyDescent="0.25">
      <c r="B44" s="3" t="s">
        <v>43</v>
      </c>
      <c r="C44" s="4" t="s">
        <v>41</v>
      </c>
      <c r="D44" s="18">
        <v>2</v>
      </c>
      <c r="E44" s="12">
        <f t="shared" si="0"/>
        <v>6378.9</v>
      </c>
      <c r="F44" s="12">
        <v>12757.8</v>
      </c>
    </row>
    <row r="45" spans="2:6" outlineLevel="1" x14ac:dyDescent="0.25">
      <c r="B45" s="3" t="s">
        <v>44</v>
      </c>
      <c r="C45" s="4" t="s">
        <v>4</v>
      </c>
      <c r="D45" s="18">
        <v>4</v>
      </c>
      <c r="E45" s="12">
        <f t="shared" si="0"/>
        <v>13798.64</v>
      </c>
      <c r="F45" s="12">
        <v>55194.559999999998</v>
      </c>
    </row>
    <row r="46" spans="2:6" outlineLevel="1" x14ac:dyDescent="0.25">
      <c r="B46" s="3" t="s">
        <v>45</v>
      </c>
      <c r="C46" s="4" t="s">
        <v>4</v>
      </c>
      <c r="D46" s="18">
        <v>4</v>
      </c>
      <c r="E46" s="12">
        <f t="shared" si="0"/>
        <v>6618.48</v>
      </c>
      <c r="F46" s="12">
        <v>26473.919999999998</v>
      </c>
    </row>
    <row r="47" spans="2:6" outlineLevel="1" x14ac:dyDescent="0.25">
      <c r="B47" s="3" t="s">
        <v>46</v>
      </c>
      <c r="C47" s="4" t="s">
        <v>4</v>
      </c>
      <c r="D47" s="18">
        <v>4</v>
      </c>
      <c r="E47" s="12">
        <f t="shared" si="0"/>
        <v>12784.04</v>
      </c>
      <c r="F47" s="12">
        <v>51136.160000000003</v>
      </c>
    </row>
    <row r="48" spans="2:6" outlineLevel="1" x14ac:dyDescent="0.25">
      <c r="B48" s="3" t="s">
        <v>47</v>
      </c>
      <c r="C48" s="4" t="s">
        <v>4</v>
      </c>
      <c r="D48" s="18">
        <v>4</v>
      </c>
      <c r="E48" s="12">
        <f t="shared" si="0"/>
        <v>17654.14</v>
      </c>
      <c r="F48" s="12">
        <v>70616.56</v>
      </c>
    </row>
    <row r="49" spans="2:6" outlineLevel="1" x14ac:dyDescent="0.25">
      <c r="B49" s="3" t="s">
        <v>48</v>
      </c>
      <c r="C49" s="4" t="s">
        <v>4</v>
      </c>
      <c r="D49" s="18">
        <v>4</v>
      </c>
      <c r="E49" s="12">
        <f t="shared" si="0"/>
        <v>17451.22</v>
      </c>
      <c r="F49" s="12">
        <v>69804.88</v>
      </c>
    </row>
    <row r="50" spans="2:6" outlineLevel="1" x14ac:dyDescent="0.25">
      <c r="B50" s="3" t="s">
        <v>49</v>
      </c>
      <c r="C50" s="4" t="s">
        <v>4</v>
      </c>
      <c r="D50" s="18">
        <v>4</v>
      </c>
      <c r="E50" s="12">
        <f t="shared" si="0"/>
        <v>13209.38</v>
      </c>
      <c r="F50" s="12">
        <v>52837.52</v>
      </c>
    </row>
    <row r="51" spans="2:6" outlineLevel="1" x14ac:dyDescent="0.25">
      <c r="B51" s="3" t="s">
        <v>50</v>
      </c>
      <c r="C51" s="4" t="s">
        <v>4</v>
      </c>
      <c r="D51" s="18">
        <v>4</v>
      </c>
      <c r="E51" s="12">
        <f t="shared" si="0"/>
        <v>4473.47</v>
      </c>
      <c r="F51" s="12">
        <v>17893.88</v>
      </c>
    </row>
    <row r="52" spans="2:6" outlineLevel="1" x14ac:dyDescent="0.25">
      <c r="B52" s="3" t="s">
        <v>51</v>
      </c>
      <c r="C52" s="4" t="s">
        <v>4</v>
      </c>
      <c r="D52" s="18">
        <v>4</v>
      </c>
      <c r="E52" s="12">
        <f t="shared" si="0"/>
        <v>14001.53</v>
      </c>
      <c r="F52" s="12">
        <v>56006.12</v>
      </c>
    </row>
    <row r="53" spans="2:6" outlineLevel="1" x14ac:dyDescent="0.25">
      <c r="B53" s="3" t="s">
        <v>52</v>
      </c>
      <c r="C53" s="4" t="s">
        <v>4</v>
      </c>
      <c r="D53" s="18">
        <v>4</v>
      </c>
      <c r="E53" s="12">
        <f t="shared" si="0"/>
        <v>17451.22</v>
      </c>
      <c r="F53" s="12">
        <v>69804.88</v>
      </c>
    </row>
    <row r="54" spans="2:6" outlineLevel="1" x14ac:dyDescent="0.25">
      <c r="B54" s="3" t="s">
        <v>53</v>
      </c>
      <c r="C54" s="4" t="s">
        <v>4</v>
      </c>
      <c r="D54" s="18">
        <v>4</v>
      </c>
      <c r="E54" s="12">
        <f t="shared" si="0"/>
        <v>12986.96</v>
      </c>
      <c r="F54" s="12">
        <v>51947.839999999997</v>
      </c>
    </row>
    <row r="55" spans="2:6" outlineLevel="1" x14ac:dyDescent="0.25">
      <c r="B55" s="3" t="s">
        <v>54</v>
      </c>
      <c r="C55" s="4" t="s">
        <v>4</v>
      </c>
      <c r="D55" s="18">
        <v>4</v>
      </c>
      <c r="E55" s="12">
        <f t="shared" si="0"/>
        <v>23947.72</v>
      </c>
      <c r="F55" s="12">
        <v>95790.88</v>
      </c>
    </row>
    <row r="56" spans="2:6" outlineLevel="1" x14ac:dyDescent="0.25">
      <c r="B56" s="3" t="s">
        <v>55</v>
      </c>
      <c r="C56" s="4" t="s">
        <v>4</v>
      </c>
      <c r="D56" s="18">
        <v>4</v>
      </c>
      <c r="E56" s="12">
        <f t="shared" si="0"/>
        <v>5389.51</v>
      </c>
      <c r="F56" s="12">
        <v>21558.04</v>
      </c>
    </row>
    <row r="57" spans="2:6" outlineLevel="1" x14ac:dyDescent="0.25">
      <c r="B57" s="3" t="s">
        <v>56</v>
      </c>
      <c r="C57" s="4" t="s">
        <v>4</v>
      </c>
      <c r="D57" s="18">
        <v>1</v>
      </c>
      <c r="E57" s="12">
        <f t="shared" si="0"/>
        <v>27337.200000000001</v>
      </c>
      <c r="F57" s="12">
        <v>27337.200000000001</v>
      </c>
    </row>
    <row r="58" spans="2:6" outlineLevel="1" x14ac:dyDescent="0.25">
      <c r="B58" s="3" t="s">
        <v>57</v>
      </c>
      <c r="C58" s="4" t="s">
        <v>4</v>
      </c>
      <c r="D58" s="18">
        <v>2</v>
      </c>
      <c r="E58" s="12">
        <f t="shared" si="0"/>
        <v>46589.54</v>
      </c>
      <c r="F58" s="12">
        <v>93179.08</v>
      </c>
    </row>
    <row r="59" spans="2:6" outlineLevel="1" x14ac:dyDescent="0.25">
      <c r="B59" s="3" t="s">
        <v>58</v>
      </c>
      <c r="C59" s="4" t="s">
        <v>4</v>
      </c>
      <c r="D59" s="18">
        <v>4</v>
      </c>
      <c r="E59" s="12">
        <f t="shared" si="0"/>
        <v>25770.98</v>
      </c>
      <c r="F59" s="12">
        <v>103083.92</v>
      </c>
    </row>
    <row r="60" spans="2:6" outlineLevel="1" x14ac:dyDescent="0.25">
      <c r="B60" s="3" t="s">
        <v>59</v>
      </c>
      <c r="C60" s="4" t="s">
        <v>4</v>
      </c>
      <c r="D60" s="18">
        <v>4</v>
      </c>
      <c r="E60" s="12">
        <f t="shared" si="0"/>
        <v>30844.01</v>
      </c>
      <c r="F60" s="12">
        <v>123376.04</v>
      </c>
    </row>
    <row r="61" spans="2:6" outlineLevel="1" x14ac:dyDescent="0.25">
      <c r="B61" s="3" t="s">
        <v>60</v>
      </c>
      <c r="C61" s="4" t="s">
        <v>4</v>
      </c>
      <c r="D61" s="18">
        <v>4</v>
      </c>
      <c r="E61" s="12">
        <f t="shared" si="0"/>
        <v>13397.34</v>
      </c>
      <c r="F61" s="12">
        <v>53589.36</v>
      </c>
    </row>
    <row r="62" spans="2:6" outlineLevel="1" x14ac:dyDescent="0.25">
      <c r="B62" s="3" t="s">
        <v>61</v>
      </c>
      <c r="C62" s="4" t="s">
        <v>4</v>
      </c>
      <c r="D62" s="18">
        <v>4</v>
      </c>
      <c r="E62" s="12">
        <f t="shared" si="0"/>
        <v>5395.5</v>
      </c>
      <c r="F62" s="12">
        <v>21582</v>
      </c>
    </row>
    <row r="63" spans="2:6" outlineLevel="1" x14ac:dyDescent="0.25">
      <c r="B63" s="3" t="s">
        <v>62</v>
      </c>
      <c r="C63" s="4" t="s">
        <v>4</v>
      </c>
      <c r="D63" s="18">
        <v>4</v>
      </c>
      <c r="E63" s="12">
        <f t="shared" si="0"/>
        <v>7359.46</v>
      </c>
      <c r="F63" s="12">
        <v>29437.84</v>
      </c>
    </row>
    <row r="64" spans="2:6" outlineLevel="1" x14ac:dyDescent="0.25">
      <c r="B64" s="3" t="s">
        <v>63</v>
      </c>
      <c r="C64" s="4" t="s">
        <v>4</v>
      </c>
      <c r="D64" s="18">
        <v>4</v>
      </c>
      <c r="E64" s="12">
        <f t="shared" si="0"/>
        <v>15422.01</v>
      </c>
      <c r="F64" s="12">
        <v>61688.04</v>
      </c>
    </row>
    <row r="65" spans="2:6" outlineLevel="1" x14ac:dyDescent="0.25">
      <c r="B65" s="3" t="s">
        <v>64</v>
      </c>
      <c r="C65" s="4" t="s">
        <v>4</v>
      </c>
      <c r="D65" s="18">
        <v>10</v>
      </c>
      <c r="E65" s="12">
        <f t="shared" si="0"/>
        <v>2442.71</v>
      </c>
      <c r="F65" s="12">
        <v>24427.1</v>
      </c>
    </row>
    <row r="66" spans="2:6" outlineLevel="1" x14ac:dyDescent="0.25">
      <c r="B66" s="3" t="s">
        <v>65</v>
      </c>
      <c r="C66" s="4" t="s">
        <v>4</v>
      </c>
      <c r="D66" s="18">
        <v>7</v>
      </c>
      <c r="E66" s="12">
        <f t="shared" si="0"/>
        <v>482.63</v>
      </c>
      <c r="F66" s="12">
        <v>3378.41</v>
      </c>
    </row>
    <row r="67" spans="2:6" outlineLevel="1" x14ac:dyDescent="0.25">
      <c r="B67" s="3" t="s">
        <v>66</v>
      </c>
      <c r="C67" s="4" t="s">
        <v>4</v>
      </c>
      <c r="D67" s="18">
        <v>2</v>
      </c>
      <c r="E67" s="12">
        <f t="shared" si="0"/>
        <v>9365.8799999999992</v>
      </c>
      <c r="F67" s="12">
        <v>18731.759999999998</v>
      </c>
    </row>
    <row r="68" spans="2:6" outlineLevel="1" x14ac:dyDescent="0.25">
      <c r="B68" s="3" t="s">
        <v>67</v>
      </c>
      <c r="C68" s="4" t="s">
        <v>4</v>
      </c>
      <c r="D68" s="18">
        <v>2</v>
      </c>
      <c r="E68" s="12">
        <f t="shared" si="0"/>
        <v>15027.3</v>
      </c>
      <c r="F68" s="12">
        <v>30054.6</v>
      </c>
    </row>
    <row r="69" spans="2:6" outlineLevel="1" x14ac:dyDescent="0.25">
      <c r="B69" s="3" t="s">
        <v>68</v>
      </c>
      <c r="C69" s="4" t="s">
        <v>4</v>
      </c>
      <c r="D69" s="18">
        <v>2</v>
      </c>
      <c r="E69" s="12">
        <f t="shared" si="0"/>
        <v>13964.72</v>
      </c>
      <c r="F69" s="12">
        <v>27929.439999999999</v>
      </c>
    </row>
    <row r="70" spans="2:6" outlineLevel="1" x14ac:dyDescent="0.25">
      <c r="B70" s="3" t="s">
        <v>69</v>
      </c>
      <c r="C70" s="4" t="s">
        <v>4</v>
      </c>
      <c r="D70" s="18">
        <v>2</v>
      </c>
      <c r="E70" s="12">
        <f t="shared" ref="E70:E133" si="1">F70/D70</f>
        <v>1426.81</v>
      </c>
      <c r="F70" s="12">
        <v>2853.62</v>
      </c>
    </row>
    <row r="71" spans="2:6" outlineLevel="1" x14ac:dyDescent="0.25">
      <c r="B71" s="3" t="s">
        <v>70</v>
      </c>
      <c r="C71" s="4" t="s">
        <v>4</v>
      </c>
      <c r="D71" s="18">
        <v>7</v>
      </c>
      <c r="E71" s="12">
        <f t="shared" si="1"/>
        <v>8632.7999999999993</v>
      </c>
      <c r="F71" s="12">
        <v>60429.599999999999</v>
      </c>
    </row>
    <row r="72" spans="2:6" x14ac:dyDescent="0.25">
      <c r="B72" s="5" t="s">
        <v>73</v>
      </c>
      <c r="C72" s="6"/>
      <c r="D72" s="17"/>
      <c r="E72" s="13"/>
      <c r="F72" s="11"/>
    </row>
    <row r="73" spans="2:6" outlineLevel="1" x14ac:dyDescent="0.25">
      <c r="B73" s="3" t="s">
        <v>74</v>
      </c>
      <c r="C73" s="4" t="s">
        <v>4</v>
      </c>
      <c r="D73" s="18">
        <v>3</v>
      </c>
      <c r="E73" s="12">
        <f t="shared" si="1"/>
        <v>38.910000000000004</v>
      </c>
      <c r="F73" s="12">
        <v>116.73</v>
      </c>
    </row>
    <row r="74" spans="2:6" x14ac:dyDescent="0.25">
      <c r="B74" s="5" t="s">
        <v>75</v>
      </c>
      <c r="C74" s="6"/>
      <c r="D74" s="17"/>
      <c r="E74" s="13"/>
      <c r="F74" s="11"/>
    </row>
    <row r="75" spans="2:6" outlineLevel="1" x14ac:dyDescent="0.25">
      <c r="B75" s="3" t="s">
        <v>76</v>
      </c>
      <c r="C75" s="4" t="s">
        <v>4</v>
      </c>
      <c r="D75" s="18">
        <v>18</v>
      </c>
      <c r="E75" s="12">
        <f t="shared" si="1"/>
        <v>1186</v>
      </c>
      <c r="F75" s="12">
        <v>21348</v>
      </c>
    </row>
    <row r="76" spans="2:6" outlineLevel="1" x14ac:dyDescent="0.25">
      <c r="B76" s="3" t="s">
        <v>77</v>
      </c>
      <c r="C76" s="4" t="s">
        <v>4</v>
      </c>
      <c r="D76" s="18">
        <v>9</v>
      </c>
      <c r="E76" s="12">
        <f t="shared" si="1"/>
        <v>3939.8410000000003</v>
      </c>
      <c r="F76" s="12">
        <v>35458.569000000003</v>
      </c>
    </row>
    <row r="77" spans="2:6" outlineLevel="1" x14ac:dyDescent="0.25">
      <c r="B77" s="3" t="s">
        <v>78</v>
      </c>
      <c r="C77" s="4" t="s">
        <v>4</v>
      </c>
      <c r="D77" s="18">
        <v>13</v>
      </c>
      <c r="E77" s="12">
        <f t="shared" si="1"/>
        <v>893.01142857142861</v>
      </c>
      <c r="F77" s="12">
        <v>11609.148571428572</v>
      </c>
    </row>
    <row r="78" spans="2:6" outlineLevel="1" x14ac:dyDescent="0.25">
      <c r="B78" s="3" t="s">
        <v>79</v>
      </c>
      <c r="C78" s="4" t="s">
        <v>4</v>
      </c>
      <c r="D78" s="18">
        <v>3</v>
      </c>
      <c r="E78" s="12">
        <f t="shared" si="1"/>
        <v>11891</v>
      </c>
      <c r="F78" s="12">
        <v>35673</v>
      </c>
    </row>
    <row r="79" spans="2:6" outlineLevel="1" x14ac:dyDescent="0.25">
      <c r="B79" s="3" t="s">
        <v>80</v>
      </c>
      <c r="C79" s="4" t="s">
        <v>4</v>
      </c>
      <c r="D79" s="18">
        <v>19</v>
      </c>
      <c r="E79" s="12">
        <f t="shared" si="1"/>
        <v>1936.405</v>
      </c>
      <c r="F79" s="12">
        <v>36791.695</v>
      </c>
    </row>
    <row r="80" spans="2:6" outlineLevel="1" x14ac:dyDescent="0.25">
      <c r="B80" s="3" t="s">
        <v>81</v>
      </c>
      <c r="C80" s="4" t="s">
        <v>4</v>
      </c>
      <c r="D80" s="18">
        <v>4</v>
      </c>
      <c r="E80" s="12">
        <f t="shared" si="1"/>
        <v>21222.3</v>
      </c>
      <c r="F80" s="12">
        <v>84889.2</v>
      </c>
    </row>
    <row r="81" spans="2:6" outlineLevel="1" x14ac:dyDescent="0.25">
      <c r="B81" s="3" t="s">
        <v>82</v>
      </c>
      <c r="C81" s="4" t="s">
        <v>4</v>
      </c>
      <c r="D81" s="18">
        <v>8</v>
      </c>
      <c r="E81" s="12">
        <f t="shared" si="1"/>
        <v>755.37</v>
      </c>
      <c r="F81" s="12">
        <v>6042.96</v>
      </c>
    </row>
    <row r="82" spans="2:6" outlineLevel="1" x14ac:dyDescent="0.25">
      <c r="B82" s="3" t="s">
        <v>83</v>
      </c>
      <c r="C82" s="4" t="s">
        <v>4</v>
      </c>
      <c r="D82" s="18">
        <v>6</v>
      </c>
      <c r="E82" s="12">
        <f t="shared" si="1"/>
        <v>1874.14</v>
      </c>
      <c r="F82" s="12">
        <v>11244.84</v>
      </c>
    </row>
    <row r="83" spans="2:6" outlineLevel="1" x14ac:dyDescent="0.25">
      <c r="B83" s="3" t="s">
        <v>84</v>
      </c>
      <c r="C83" s="4" t="s">
        <v>4</v>
      </c>
      <c r="D83" s="18">
        <v>12</v>
      </c>
      <c r="E83" s="12">
        <f t="shared" si="1"/>
        <v>3357.1999999999994</v>
      </c>
      <c r="F83" s="12">
        <v>40286.399999999994</v>
      </c>
    </row>
    <row r="84" spans="2:6" outlineLevel="1" x14ac:dyDescent="0.25">
      <c r="B84" s="3" t="s">
        <v>85</v>
      </c>
      <c r="C84" s="4" t="s">
        <v>4</v>
      </c>
      <c r="D84" s="18">
        <v>3</v>
      </c>
      <c r="E84" s="12">
        <f t="shared" si="1"/>
        <v>492469.8125</v>
      </c>
      <c r="F84" s="12">
        <v>1477409.4375</v>
      </c>
    </row>
    <row r="85" spans="2:6" outlineLevel="1" x14ac:dyDescent="0.25">
      <c r="B85" s="3" t="s">
        <v>86</v>
      </c>
      <c r="C85" s="4" t="s">
        <v>4</v>
      </c>
      <c r="D85" s="18">
        <v>40</v>
      </c>
      <c r="E85" s="12">
        <f t="shared" si="1"/>
        <v>38.14</v>
      </c>
      <c r="F85" s="12">
        <v>1525.6</v>
      </c>
    </row>
    <row r="86" spans="2:6" outlineLevel="1" x14ac:dyDescent="0.25">
      <c r="B86" s="3" t="s">
        <v>87</v>
      </c>
      <c r="C86" s="4" t="s">
        <v>88</v>
      </c>
      <c r="D86" s="18">
        <v>44</v>
      </c>
      <c r="E86" s="12">
        <f t="shared" si="1"/>
        <v>5995</v>
      </c>
      <c r="F86" s="12">
        <v>263780</v>
      </c>
    </row>
    <row r="87" spans="2:6" outlineLevel="1" x14ac:dyDescent="0.25">
      <c r="B87" s="3" t="s">
        <v>89</v>
      </c>
      <c r="C87" s="4" t="s">
        <v>4</v>
      </c>
      <c r="D87" s="18">
        <v>3</v>
      </c>
      <c r="E87" s="12">
        <f t="shared" si="1"/>
        <v>580.06636363636358</v>
      </c>
      <c r="F87" s="12">
        <v>1740.1990909090907</v>
      </c>
    </row>
    <row r="88" spans="2:6" outlineLevel="1" x14ac:dyDescent="0.25">
      <c r="B88" s="3" t="s">
        <v>90</v>
      </c>
      <c r="C88" s="4" t="s">
        <v>4</v>
      </c>
      <c r="D88" s="18">
        <v>13</v>
      </c>
      <c r="E88" s="12">
        <f t="shared" si="1"/>
        <v>4077.8</v>
      </c>
      <c r="F88" s="12">
        <v>53011.4</v>
      </c>
    </row>
    <row r="89" spans="2:6" outlineLevel="1" x14ac:dyDescent="0.25">
      <c r="B89" s="3" t="s">
        <v>91</v>
      </c>
      <c r="C89" s="4" t="s">
        <v>4</v>
      </c>
      <c r="D89" s="18">
        <v>32</v>
      </c>
      <c r="E89" s="12">
        <f t="shared" si="1"/>
        <v>5087.3600000000006</v>
      </c>
      <c r="F89" s="12">
        <v>162795.52000000002</v>
      </c>
    </row>
    <row r="90" spans="2:6" outlineLevel="1" x14ac:dyDescent="0.25">
      <c r="B90" s="3" t="s">
        <v>92</v>
      </c>
      <c r="C90" s="4" t="s">
        <v>4</v>
      </c>
      <c r="D90" s="18">
        <v>22</v>
      </c>
      <c r="E90" s="12">
        <f t="shared" si="1"/>
        <v>3172.55</v>
      </c>
      <c r="F90" s="12">
        <v>69796.100000000006</v>
      </c>
    </row>
    <row r="91" spans="2:6" outlineLevel="1" x14ac:dyDescent="0.25">
      <c r="B91" s="3" t="s">
        <v>93</v>
      </c>
      <c r="C91" s="4" t="s">
        <v>4</v>
      </c>
      <c r="D91" s="18">
        <v>18</v>
      </c>
      <c r="E91" s="12">
        <f t="shared" si="1"/>
        <v>852.4899999999999</v>
      </c>
      <c r="F91" s="12">
        <v>15344.819999999998</v>
      </c>
    </row>
    <row r="92" spans="2:6" outlineLevel="1" x14ac:dyDescent="0.25">
      <c r="B92" s="3" t="s">
        <v>94</v>
      </c>
      <c r="C92" s="4" t="s">
        <v>4</v>
      </c>
      <c r="D92" s="18">
        <v>41</v>
      </c>
      <c r="E92" s="12">
        <f t="shared" si="1"/>
        <v>32845.410000000003</v>
      </c>
      <c r="F92" s="12">
        <v>1346661.81</v>
      </c>
    </row>
    <row r="93" spans="2:6" outlineLevel="1" x14ac:dyDescent="0.25">
      <c r="B93" s="3" t="s">
        <v>95</v>
      </c>
      <c r="C93" s="4" t="s">
        <v>4</v>
      </c>
      <c r="D93" s="18">
        <v>18</v>
      </c>
      <c r="E93" s="12">
        <f t="shared" si="1"/>
        <v>6728.79</v>
      </c>
      <c r="F93" s="12">
        <v>121118.22</v>
      </c>
    </row>
    <row r="94" spans="2:6" outlineLevel="1" x14ac:dyDescent="0.25">
      <c r="B94" s="3" t="s">
        <v>96</v>
      </c>
      <c r="C94" s="4" t="s">
        <v>4</v>
      </c>
      <c r="D94" s="18">
        <v>11</v>
      </c>
      <c r="E94" s="12">
        <f t="shared" si="1"/>
        <v>720.6</v>
      </c>
      <c r="F94" s="12">
        <v>7926.6</v>
      </c>
    </row>
    <row r="95" spans="2:6" outlineLevel="1" x14ac:dyDescent="0.25">
      <c r="B95" s="3" t="s">
        <v>97</v>
      </c>
      <c r="C95" s="4" t="s">
        <v>4</v>
      </c>
      <c r="D95" s="18">
        <v>90</v>
      </c>
      <c r="E95" s="12">
        <f t="shared" si="1"/>
        <v>4370.3599999999997</v>
      </c>
      <c r="F95" s="12">
        <v>393332.39999999997</v>
      </c>
    </row>
    <row r="96" spans="2:6" outlineLevel="1" x14ac:dyDescent="0.25">
      <c r="B96" s="3" t="s">
        <v>98</v>
      </c>
      <c r="C96" s="4" t="s">
        <v>4</v>
      </c>
      <c r="D96" s="18">
        <v>236</v>
      </c>
      <c r="E96" s="12">
        <f t="shared" si="1"/>
        <v>4069.4100000000003</v>
      </c>
      <c r="F96" s="12">
        <v>960380.76000000013</v>
      </c>
    </row>
    <row r="97" spans="2:6" outlineLevel="1" x14ac:dyDescent="0.25">
      <c r="B97" s="3" t="s">
        <v>99</v>
      </c>
      <c r="C97" s="4" t="s">
        <v>4</v>
      </c>
      <c r="D97" s="18">
        <v>1</v>
      </c>
      <c r="E97" s="12">
        <f t="shared" si="1"/>
        <v>29548</v>
      </c>
      <c r="F97" s="12">
        <v>29548</v>
      </c>
    </row>
    <row r="98" spans="2:6" outlineLevel="1" x14ac:dyDescent="0.25">
      <c r="B98" s="3" t="s">
        <v>100</v>
      </c>
      <c r="C98" s="4" t="s">
        <v>4</v>
      </c>
      <c r="D98" s="18">
        <v>4</v>
      </c>
      <c r="E98" s="12">
        <f t="shared" si="1"/>
        <v>1024.1400000000001</v>
      </c>
      <c r="F98" s="12">
        <v>4096.5600000000004</v>
      </c>
    </row>
    <row r="99" spans="2:6" outlineLevel="1" x14ac:dyDescent="0.25">
      <c r="B99" s="3" t="s">
        <v>101</v>
      </c>
      <c r="C99" s="4" t="s">
        <v>4</v>
      </c>
      <c r="D99" s="18">
        <v>1</v>
      </c>
      <c r="E99" s="12">
        <f t="shared" si="1"/>
        <v>541648.25</v>
      </c>
      <c r="F99" s="12">
        <v>541648.25</v>
      </c>
    </row>
    <row r="100" spans="2:6" outlineLevel="1" x14ac:dyDescent="0.25">
      <c r="B100" s="3" t="s">
        <v>102</v>
      </c>
      <c r="C100" s="4" t="s">
        <v>4</v>
      </c>
      <c r="D100" s="18">
        <v>2</v>
      </c>
      <c r="E100" s="12">
        <f t="shared" si="1"/>
        <v>2658.81</v>
      </c>
      <c r="F100" s="12">
        <v>5317.62</v>
      </c>
    </row>
    <row r="101" spans="2:6" outlineLevel="1" x14ac:dyDescent="0.25">
      <c r="B101" s="3" t="s">
        <v>103</v>
      </c>
      <c r="C101" s="4" t="s">
        <v>30</v>
      </c>
      <c r="D101" s="18">
        <v>3</v>
      </c>
      <c r="E101" s="12">
        <f t="shared" si="1"/>
        <v>62204.59</v>
      </c>
      <c r="F101" s="12">
        <v>186613.77</v>
      </c>
    </row>
    <row r="102" spans="2:6" outlineLevel="1" x14ac:dyDescent="0.25">
      <c r="B102" s="3" t="s">
        <v>104</v>
      </c>
      <c r="C102" s="4" t="s">
        <v>4</v>
      </c>
      <c r="D102" s="18">
        <v>28</v>
      </c>
      <c r="E102" s="12">
        <f t="shared" si="1"/>
        <v>45.149333333333331</v>
      </c>
      <c r="F102" s="12">
        <v>1264.1813333333332</v>
      </c>
    </row>
    <row r="103" spans="2:6" outlineLevel="1" x14ac:dyDescent="0.25">
      <c r="B103" s="3" t="s">
        <v>105</v>
      </c>
      <c r="C103" s="4" t="s">
        <v>4</v>
      </c>
      <c r="D103" s="18">
        <v>1</v>
      </c>
      <c r="E103" s="12">
        <f t="shared" si="1"/>
        <v>12993.08</v>
      </c>
      <c r="F103" s="12">
        <v>12993.08</v>
      </c>
    </row>
    <row r="104" spans="2:6" outlineLevel="1" x14ac:dyDescent="0.25">
      <c r="B104" s="3" t="s">
        <v>106</v>
      </c>
      <c r="C104" s="4" t="s">
        <v>30</v>
      </c>
      <c r="D104" s="18">
        <v>3</v>
      </c>
      <c r="E104" s="12">
        <f t="shared" si="1"/>
        <v>39644.528571428571</v>
      </c>
      <c r="F104" s="12">
        <v>118933.58571428571</v>
      </c>
    </row>
    <row r="105" spans="2:6" outlineLevel="1" x14ac:dyDescent="0.25">
      <c r="B105" s="3" t="s">
        <v>107</v>
      </c>
      <c r="C105" s="4" t="s">
        <v>4</v>
      </c>
      <c r="D105" s="18">
        <v>45</v>
      </c>
      <c r="E105" s="12">
        <f t="shared" si="1"/>
        <v>1233.1684</v>
      </c>
      <c r="F105" s="12">
        <v>55492.578000000001</v>
      </c>
    </row>
    <row r="106" spans="2:6" outlineLevel="1" x14ac:dyDescent="0.25">
      <c r="B106" s="3" t="s">
        <v>108</v>
      </c>
      <c r="C106" s="4" t="s">
        <v>4</v>
      </c>
      <c r="D106" s="18">
        <v>62</v>
      </c>
      <c r="E106" s="12">
        <f t="shared" si="1"/>
        <v>13331.1</v>
      </c>
      <c r="F106" s="12">
        <v>826528.20000000007</v>
      </c>
    </row>
    <row r="107" spans="2:6" outlineLevel="1" x14ac:dyDescent="0.25">
      <c r="B107" s="3" t="s">
        <v>109</v>
      </c>
      <c r="C107" s="4" t="s">
        <v>4</v>
      </c>
      <c r="D107" s="18">
        <v>1</v>
      </c>
      <c r="E107" s="12">
        <f t="shared" si="1"/>
        <v>58.73</v>
      </c>
      <c r="F107" s="12">
        <v>58.73</v>
      </c>
    </row>
    <row r="108" spans="2:6" outlineLevel="1" x14ac:dyDescent="0.25">
      <c r="B108" s="3" t="s">
        <v>110</v>
      </c>
      <c r="C108" s="4" t="s">
        <v>4</v>
      </c>
      <c r="D108" s="18">
        <v>7</v>
      </c>
      <c r="E108" s="12">
        <f t="shared" si="1"/>
        <v>1743.1499999999999</v>
      </c>
      <c r="F108" s="12">
        <v>12202.05</v>
      </c>
    </row>
    <row r="109" spans="2:6" outlineLevel="1" x14ac:dyDescent="0.25">
      <c r="B109" s="3" t="s">
        <v>111</v>
      </c>
      <c r="C109" s="4" t="s">
        <v>4</v>
      </c>
      <c r="D109" s="18">
        <v>15</v>
      </c>
      <c r="E109" s="12">
        <f t="shared" si="1"/>
        <v>1672.1299999999999</v>
      </c>
      <c r="F109" s="12">
        <v>25081.949999999997</v>
      </c>
    </row>
    <row r="110" spans="2:6" outlineLevel="1" x14ac:dyDescent="0.25">
      <c r="B110" s="3" t="s">
        <v>112</v>
      </c>
      <c r="C110" s="4" t="s">
        <v>4</v>
      </c>
      <c r="D110" s="18">
        <v>11</v>
      </c>
      <c r="E110" s="12">
        <f t="shared" si="1"/>
        <v>1683.35</v>
      </c>
      <c r="F110" s="12">
        <v>18516.849999999999</v>
      </c>
    </row>
    <row r="111" spans="2:6" outlineLevel="1" x14ac:dyDescent="0.25">
      <c r="B111" s="3" t="s">
        <v>113</v>
      </c>
      <c r="C111" s="4" t="s">
        <v>4</v>
      </c>
      <c r="D111" s="18">
        <v>10</v>
      </c>
      <c r="E111" s="12">
        <f t="shared" si="1"/>
        <v>1672.1299999999999</v>
      </c>
      <c r="F111" s="12">
        <v>16721.3</v>
      </c>
    </row>
    <row r="112" spans="2:6" outlineLevel="1" x14ac:dyDescent="0.25">
      <c r="B112" s="3" t="s">
        <v>114</v>
      </c>
      <c r="C112" s="4" t="s">
        <v>4</v>
      </c>
      <c r="D112" s="18">
        <v>12</v>
      </c>
      <c r="E112" s="12">
        <f t="shared" si="1"/>
        <v>1672.1299999999999</v>
      </c>
      <c r="F112" s="12">
        <v>20065.559999999998</v>
      </c>
    </row>
    <row r="113" spans="2:6" outlineLevel="1" x14ac:dyDescent="0.25">
      <c r="B113" s="3" t="s">
        <v>115</v>
      </c>
      <c r="C113" s="4" t="s">
        <v>4</v>
      </c>
      <c r="D113" s="18">
        <v>6</v>
      </c>
      <c r="E113" s="12">
        <f t="shared" si="1"/>
        <v>1683.3499999999997</v>
      </c>
      <c r="F113" s="12">
        <v>10100.099999999999</v>
      </c>
    </row>
    <row r="114" spans="2:6" outlineLevel="1" x14ac:dyDescent="0.25">
      <c r="B114" s="3" t="s">
        <v>116</v>
      </c>
      <c r="C114" s="4" t="s">
        <v>4</v>
      </c>
      <c r="D114" s="18">
        <v>5</v>
      </c>
      <c r="E114" s="12">
        <f t="shared" si="1"/>
        <v>3933.9199999999996</v>
      </c>
      <c r="F114" s="12">
        <v>19669.599999999999</v>
      </c>
    </row>
    <row r="115" spans="2:6" outlineLevel="1" x14ac:dyDescent="0.25">
      <c r="B115" s="3" t="s">
        <v>117</v>
      </c>
      <c r="C115" s="4" t="s">
        <v>4</v>
      </c>
      <c r="D115" s="18">
        <v>15</v>
      </c>
      <c r="E115" s="12">
        <f t="shared" si="1"/>
        <v>1672.1299999999999</v>
      </c>
      <c r="F115" s="12">
        <v>25081.949999999997</v>
      </c>
    </row>
    <row r="116" spans="2:6" outlineLevel="1" x14ac:dyDescent="0.25">
      <c r="B116" s="3" t="s">
        <v>118</v>
      </c>
      <c r="C116" s="4" t="s">
        <v>4</v>
      </c>
      <c r="D116" s="18">
        <v>13</v>
      </c>
      <c r="E116" s="12">
        <f t="shared" si="1"/>
        <v>11007.18</v>
      </c>
      <c r="F116" s="12">
        <v>143093.34</v>
      </c>
    </row>
    <row r="117" spans="2:6" outlineLevel="1" x14ac:dyDescent="0.25">
      <c r="B117" s="3" t="s">
        <v>119</v>
      </c>
      <c r="C117" s="4" t="s">
        <v>4</v>
      </c>
      <c r="D117" s="18">
        <v>650</v>
      </c>
      <c r="E117" s="12">
        <f t="shared" si="1"/>
        <v>81.53</v>
      </c>
      <c r="F117" s="12">
        <v>52994.5</v>
      </c>
    </row>
    <row r="118" spans="2:6" outlineLevel="1" x14ac:dyDescent="0.25">
      <c r="B118" s="3" t="s">
        <v>120</v>
      </c>
      <c r="C118" s="4" t="s">
        <v>4</v>
      </c>
      <c r="D118" s="18">
        <v>650</v>
      </c>
      <c r="E118" s="12">
        <f t="shared" si="1"/>
        <v>75.540000000000006</v>
      </c>
      <c r="F118" s="12">
        <v>49101.000000000007</v>
      </c>
    </row>
    <row r="119" spans="2:6" outlineLevel="1" x14ac:dyDescent="0.25">
      <c r="B119" s="3" t="s">
        <v>121</v>
      </c>
      <c r="C119" s="4" t="s">
        <v>122</v>
      </c>
      <c r="D119" s="18">
        <v>80</v>
      </c>
      <c r="E119" s="12">
        <f t="shared" si="1"/>
        <v>93.52</v>
      </c>
      <c r="F119" s="12">
        <v>7481.5999999999995</v>
      </c>
    </row>
    <row r="120" spans="2:6" outlineLevel="1" x14ac:dyDescent="0.25">
      <c r="B120" s="3" t="s">
        <v>123</v>
      </c>
      <c r="C120" s="4" t="s">
        <v>4</v>
      </c>
      <c r="D120" s="18">
        <v>4</v>
      </c>
      <c r="E120" s="12">
        <f t="shared" si="1"/>
        <v>265.41750000000002</v>
      </c>
      <c r="F120" s="12">
        <v>1061.67</v>
      </c>
    </row>
    <row r="121" spans="2:6" outlineLevel="1" x14ac:dyDescent="0.25">
      <c r="B121" s="3" t="s">
        <v>124</v>
      </c>
      <c r="C121" s="4" t="s">
        <v>4</v>
      </c>
      <c r="D121" s="18">
        <v>2</v>
      </c>
      <c r="E121" s="12">
        <f t="shared" si="1"/>
        <v>3660</v>
      </c>
      <c r="F121" s="12">
        <v>7320</v>
      </c>
    </row>
    <row r="122" spans="2:6" outlineLevel="1" x14ac:dyDescent="0.25">
      <c r="B122" s="3" t="s">
        <v>125</v>
      </c>
      <c r="C122" s="4" t="s">
        <v>4</v>
      </c>
      <c r="D122" s="18">
        <v>2</v>
      </c>
      <c r="E122" s="12">
        <f t="shared" si="1"/>
        <v>20176.8</v>
      </c>
      <c r="F122" s="12">
        <v>40353.599999999999</v>
      </c>
    </row>
    <row r="123" spans="2:6" outlineLevel="1" x14ac:dyDescent="0.25">
      <c r="B123" s="3" t="s">
        <v>126</v>
      </c>
      <c r="C123" s="4" t="s">
        <v>4</v>
      </c>
      <c r="D123" s="18">
        <v>3</v>
      </c>
      <c r="E123" s="12">
        <f t="shared" si="1"/>
        <v>16814</v>
      </c>
      <c r="F123" s="12">
        <v>50442</v>
      </c>
    </row>
    <row r="124" spans="2:6" outlineLevel="1" x14ac:dyDescent="0.25">
      <c r="B124" s="3" t="s">
        <v>127</v>
      </c>
      <c r="C124" s="4" t="s">
        <v>4</v>
      </c>
      <c r="D124" s="18">
        <v>2</v>
      </c>
      <c r="E124" s="12">
        <f t="shared" si="1"/>
        <v>34689.47</v>
      </c>
      <c r="F124" s="12">
        <v>69378.94</v>
      </c>
    </row>
    <row r="125" spans="2:6" outlineLevel="1" x14ac:dyDescent="0.25">
      <c r="B125" s="3" t="s">
        <v>128</v>
      </c>
      <c r="C125" s="4" t="s">
        <v>4</v>
      </c>
      <c r="D125" s="18">
        <v>15</v>
      </c>
      <c r="E125" s="12">
        <f t="shared" si="1"/>
        <v>2172.59</v>
      </c>
      <c r="F125" s="12">
        <v>32588.850000000002</v>
      </c>
    </row>
    <row r="126" spans="2:6" outlineLevel="1" x14ac:dyDescent="0.25">
      <c r="B126" s="3" t="s">
        <v>129</v>
      </c>
      <c r="C126" s="4" t="s">
        <v>4</v>
      </c>
      <c r="D126" s="18">
        <v>14</v>
      </c>
      <c r="E126" s="12">
        <f t="shared" si="1"/>
        <v>2172.59</v>
      </c>
      <c r="F126" s="12">
        <v>30416.260000000002</v>
      </c>
    </row>
    <row r="127" spans="2:6" outlineLevel="1" x14ac:dyDescent="0.25">
      <c r="B127" s="3" t="s">
        <v>130</v>
      </c>
      <c r="C127" s="4" t="s">
        <v>4</v>
      </c>
      <c r="D127" s="18">
        <v>9</v>
      </c>
      <c r="E127" s="12">
        <f t="shared" si="1"/>
        <v>2172.59</v>
      </c>
      <c r="F127" s="12">
        <v>19553.310000000001</v>
      </c>
    </row>
    <row r="128" spans="2:6" outlineLevel="1" x14ac:dyDescent="0.25">
      <c r="B128" s="3" t="s">
        <v>131</v>
      </c>
      <c r="C128" s="4" t="s">
        <v>4</v>
      </c>
      <c r="D128" s="18">
        <v>8</v>
      </c>
      <c r="E128" s="12">
        <f t="shared" si="1"/>
        <v>2172.59</v>
      </c>
      <c r="F128" s="12">
        <v>17380.72</v>
      </c>
    </row>
    <row r="129" spans="2:6" outlineLevel="1" x14ac:dyDescent="0.25">
      <c r="B129" s="3" t="s">
        <v>132</v>
      </c>
      <c r="C129" s="4" t="s">
        <v>4</v>
      </c>
      <c r="D129" s="18">
        <v>120</v>
      </c>
      <c r="E129" s="12">
        <f t="shared" si="1"/>
        <v>197.31</v>
      </c>
      <c r="F129" s="12">
        <v>23677.200000000001</v>
      </c>
    </row>
    <row r="130" spans="2:6" outlineLevel="1" x14ac:dyDescent="0.25">
      <c r="B130" s="3" t="s">
        <v>133</v>
      </c>
      <c r="C130" s="4" t="s">
        <v>4</v>
      </c>
      <c r="D130" s="18">
        <v>3</v>
      </c>
      <c r="E130" s="12">
        <f t="shared" si="1"/>
        <v>104400</v>
      </c>
      <c r="F130" s="12">
        <v>313200</v>
      </c>
    </row>
    <row r="131" spans="2:6" outlineLevel="1" x14ac:dyDescent="0.25">
      <c r="B131" s="3" t="s">
        <v>134</v>
      </c>
      <c r="C131" s="4" t="s">
        <v>4</v>
      </c>
      <c r="D131" s="18">
        <v>26</v>
      </c>
      <c r="E131" s="12">
        <f t="shared" si="1"/>
        <v>27816.800000000003</v>
      </c>
      <c r="F131" s="12">
        <v>723236.8</v>
      </c>
    </row>
    <row r="132" spans="2:6" x14ac:dyDescent="0.25">
      <c r="B132" s="5" t="s">
        <v>135</v>
      </c>
      <c r="C132" s="6"/>
      <c r="D132" s="17"/>
      <c r="E132" s="13"/>
      <c r="F132" s="11"/>
    </row>
    <row r="133" spans="2:6" outlineLevel="1" x14ac:dyDescent="0.25">
      <c r="B133" s="3" t="s">
        <v>136</v>
      </c>
      <c r="C133" s="4" t="s">
        <v>137</v>
      </c>
      <c r="D133" s="18">
        <v>19.5</v>
      </c>
      <c r="E133" s="12">
        <f t="shared" si="1"/>
        <v>42009.307450980392</v>
      </c>
      <c r="F133" s="12">
        <v>819181.4952941176</v>
      </c>
    </row>
    <row r="134" spans="2:6" outlineLevel="1" x14ac:dyDescent="0.25">
      <c r="B134" s="3" t="s">
        <v>138</v>
      </c>
      <c r="C134" s="4" t="s">
        <v>122</v>
      </c>
      <c r="D134" s="18">
        <v>220</v>
      </c>
      <c r="E134" s="12">
        <f t="shared" ref="E134:E197" si="2">F134/D134</f>
        <v>60.67</v>
      </c>
      <c r="F134" s="12">
        <v>13347.4</v>
      </c>
    </row>
    <row r="135" spans="2:6" outlineLevel="1" x14ac:dyDescent="0.25">
      <c r="B135" s="3" t="s">
        <v>139</v>
      </c>
      <c r="C135" s="4" t="s">
        <v>122</v>
      </c>
      <c r="D135" s="18">
        <v>100</v>
      </c>
      <c r="E135" s="12">
        <f t="shared" si="2"/>
        <v>736.09</v>
      </c>
      <c r="F135" s="12">
        <v>73609</v>
      </c>
    </row>
    <row r="136" spans="2:6" outlineLevel="1" x14ac:dyDescent="0.25">
      <c r="B136" s="3" t="s">
        <v>140</v>
      </c>
      <c r="C136" s="4" t="s">
        <v>4</v>
      </c>
      <c r="D136" s="18">
        <v>17</v>
      </c>
      <c r="E136" s="12">
        <f t="shared" si="2"/>
        <v>95.737058823529409</v>
      </c>
      <c r="F136" s="12">
        <v>1627.53</v>
      </c>
    </row>
    <row r="137" spans="2:6" outlineLevel="1" x14ac:dyDescent="0.25">
      <c r="B137" s="3" t="s">
        <v>141</v>
      </c>
      <c r="C137" s="4" t="s">
        <v>142</v>
      </c>
      <c r="D137" s="18">
        <v>33</v>
      </c>
      <c r="E137" s="12">
        <f t="shared" si="2"/>
        <v>152.39000000000001</v>
      </c>
      <c r="F137" s="12">
        <v>5028.8700000000008</v>
      </c>
    </row>
    <row r="138" spans="2:6" outlineLevel="1" x14ac:dyDescent="0.25">
      <c r="B138" s="3" t="s">
        <v>143</v>
      </c>
      <c r="C138" s="4" t="s">
        <v>122</v>
      </c>
      <c r="D138" s="18">
        <v>55</v>
      </c>
      <c r="E138" s="12">
        <f t="shared" si="2"/>
        <v>97.960000000000008</v>
      </c>
      <c r="F138" s="12">
        <v>5387.8</v>
      </c>
    </row>
    <row r="139" spans="2:6" outlineLevel="1" x14ac:dyDescent="0.25">
      <c r="B139" s="3" t="s">
        <v>144</v>
      </c>
      <c r="C139" s="4" t="s">
        <v>142</v>
      </c>
      <c r="D139" s="18">
        <v>15</v>
      </c>
      <c r="E139" s="12">
        <f t="shared" si="2"/>
        <v>116.60733333333333</v>
      </c>
      <c r="F139" s="12">
        <v>1749.11</v>
      </c>
    </row>
    <row r="140" spans="2:6" outlineLevel="1" x14ac:dyDescent="0.25">
      <c r="B140" s="3" t="s">
        <v>145</v>
      </c>
      <c r="C140" s="4" t="s">
        <v>2</v>
      </c>
      <c r="D140" s="18">
        <v>10</v>
      </c>
      <c r="E140" s="12">
        <f t="shared" si="2"/>
        <v>3956.7</v>
      </c>
      <c r="F140" s="12">
        <v>39567</v>
      </c>
    </row>
    <row r="141" spans="2:6" outlineLevel="1" x14ac:dyDescent="0.25">
      <c r="B141" s="3" t="s">
        <v>146</v>
      </c>
      <c r="C141" s="4" t="s">
        <v>142</v>
      </c>
      <c r="D141" s="18">
        <v>15.549999999999999</v>
      </c>
      <c r="E141" s="12">
        <f t="shared" si="2"/>
        <v>140.50140845070422</v>
      </c>
      <c r="F141" s="12">
        <v>2184.7969014084506</v>
      </c>
    </row>
    <row r="142" spans="2:6" outlineLevel="1" x14ac:dyDescent="0.25">
      <c r="B142" s="3" t="s">
        <v>147</v>
      </c>
      <c r="C142" s="4" t="s">
        <v>4</v>
      </c>
      <c r="D142" s="18">
        <v>6</v>
      </c>
      <c r="E142" s="12">
        <f t="shared" si="2"/>
        <v>766.16</v>
      </c>
      <c r="F142" s="12">
        <v>4596.96</v>
      </c>
    </row>
    <row r="143" spans="2:6" outlineLevel="1" x14ac:dyDescent="0.25">
      <c r="B143" s="3" t="s">
        <v>148</v>
      </c>
      <c r="C143" s="4" t="s">
        <v>122</v>
      </c>
      <c r="D143" s="18">
        <v>1609</v>
      </c>
      <c r="E143" s="12">
        <f t="shared" si="2"/>
        <v>45.56</v>
      </c>
      <c r="F143" s="12">
        <v>73306.040000000008</v>
      </c>
    </row>
    <row r="144" spans="2:6" outlineLevel="1" x14ac:dyDescent="0.25">
      <c r="B144" s="3" t="s">
        <v>149</v>
      </c>
      <c r="C144" s="4" t="s">
        <v>4</v>
      </c>
      <c r="D144" s="18">
        <v>7090</v>
      </c>
      <c r="E144" s="12">
        <f t="shared" si="2"/>
        <v>4.32</v>
      </c>
      <c r="F144" s="12">
        <v>30628.800000000003</v>
      </c>
    </row>
    <row r="145" spans="2:6" outlineLevel="1" x14ac:dyDescent="0.25">
      <c r="B145" s="3" t="s">
        <v>150</v>
      </c>
      <c r="C145" s="4" t="s">
        <v>4</v>
      </c>
      <c r="D145" s="18">
        <v>701</v>
      </c>
      <c r="E145" s="12">
        <f t="shared" si="2"/>
        <v>26.61</v>
      </c>
      <c r="F145" s="12">
        <v>18653.61</v>
      </c>
    </row>
    <row r="146" spans="2:6" outlineLevel="1" x14ac:dyDescent="0.25">
      <c r="B146" s="3" t="s">
        <v>151</v>
      </c>
      <c r="C146" s="4" t="s">
        <v>152</v>
      </c>
      <c r="D146" s="18">
        <v>2</v>
      </c>
      <c r="E146" s="12">
        <f t="shared" si="2"/>
        <v>223.85</v>
      </c>
      <c r="F146" s="12">
        <v>447.7</v>
      </c>
    </row>
    <row r="147" spans="2:6" outlineLevel="1" x14ac:dyDescent="0.25">
      <c r="B147" s="3" t="s">
        <v>153</v>
      </c>
      <c r="C147" s="4" t="s">
        <v>137</v>
      </c>
      <c r="D147" s="18">
        <v>1131.93</v>
      </c>
      <c r="E147" s="12">
        <f t="shared" si="2"/>
        <v>46127.393981960013</v>
      </c>
      <c r="F147" s="12">
        <v>52212981.07</v>
      </c>
    </row>
    <row r="148" spans="2:6" outlineLevel="1" x14ac:dyDescent="0.25">
      <c r="B148" s="3" t="s">
        <v>154</v>
      </c>
      <c r="C148" s="4" t="s">
        <v>142</v>
      </c>
      <c r="D148" s="18">
        <v>9</v>
      </c>
      <c r="E148" s="12">
        <f t="shared" si="2"/>
        <v>208.45</v>
      </c>
      <c r="F148" s="12">
        <v>1876.05</v>
      </c>
    </row>
    <row r="149" spans="2:6" outlineLevel="1" x14ac:dyDescent="0.25">
      <c r="B149" s="3" t="s">
        <v>155</v>
      </c>
      <c r="C149" s="4" t="s">
        <v>4</v>
      </c>
      <c r="D149" s="18">
        <v>360</v>
      </c>
      <c r="E149" s="12">
        <f t="shared" si="2"/>
        <v>14.77</v>
      </c>
      <c r="F149" s="12">
        <v>5317.2</v>
      </c>
    </row>
    <row r="150" spans="2:6" outlineLevel="1" x14ac:dyDescent="0.25">
      <c r="B150" s="3" t="s">
        <v>156</v>
      </c>
      <c r="C150" s="4" t="s">
        <v>4</v>
      </c>
      <c r="D150" s="18">
        <v>6</v>
      </c>
      <c r="E150" s="12">
        <f t="shared" si="2"/>
        <v>95.5</v>
      </c>
      <c r="F150" s="12">
        <v>573</v>
      </c>
    </row>
    <row r="151" spans="2:6" outlineLevel="1" x14ac:dyDescent="0.25">
      <c r="B151" s="3" t="s">
        <v>157</v>
      </c>
      <c r="C151" s="4" t="s">
        <v>142</v>
      </c>
      <c r="D151" s="18">
        <v>265</v>
      </c>
      <c r="E151" s="12">
        <f t="shared" si="2"/>
        <v>262.15000000000003</v>
      </c>
      <c r="F151" s="12">
        <v>69469.750000000015</v>
      </c>
    </row>
    <row r="152" spans="2:6" outlineLevel="1" x14ac:dyDescent="0.25">
      <c r="B152" s="3" t="s">
        <v>158</v>
      </c>
      <c r="C152" s="4" t="s">
        <v>4</v>
      </c>
      <c r="D152" s="18">
        <v>595</v>
      </c>
      <c r="E152" s="12">
        <f t="shared" si="2"/>
        <v>10.17</v>
      </c>
      <c r="F152" s="12">
        <v>6051.15</v>
      </c>
    </row>
    <row r="153" spans="2:6" outlineLevel="1" x14ac:dyDescent="0.25">
      <c r="B153" s="3" t="s">
        <v>159</v>
      </c>
      <c r="C153" s="4" t="s">
        <v>142</v>
      </c>
      <c r="D153" s="18">
        <v>35</v>
      </c>
      <c r="E153" s="12">
        <f t="shared" si="2"/>
        <v>537.83000000000004</v>
      </c>
      <c r="F153" s="12">
        <v>18824.050000000003</v>
      </c>
    </row>
    <row r="154" spans="2:6" outlineLevel="1" x14ac:dyDescent="0.25">
      <c r="B154" s="3" t="s">
        <v>160</v>
      </c>
      <c r="C154" s="4" t="s">
        <v>142</v>
      </c>
      <c r="D154" s="18">
        <v>83.823999999999998</v>
      </c>
      <c r="E154" s="12">
        <f t="shared" si="2"/>
        <v>320.42861964225449</v>
      </c>
      <c r="F154" s="12">
        <v>26859.608612892338</v>
      </c>
    </row>
    <row r="155" spans="2:6" outlineLevel="1" x14ac:dyDescent="0.25">
      <c r="B155" s="3" t="s">
        <v>161</v>
      </c>
      <c r="C155" s="4" t="s">
        <v>142</v>
      </c>
      <c r="D155" s="18">
        <v>15</v>
      </c>
      <c r="E155" s="12">
        <f t="shared" si="2"/>
        <v>209.74266666666665</v>
      </c>
      <c r="F155" s="12">
        <v>3146.14</v>
      </c>
    </row>
    <row r="156" spans="2:6" outlineLevel="1" x14ac:dyDescent="0.25">
      <c r="B156" s="3" t="s">
        <v>162</v>
      </c>
      <c r="C156" s="4" t="s">
        <v>142</v>
      </c>
      <c r="D156" s="18">
        <v>450</v>
      </c>
      <c r="E156" s="12">
        <f t="shared" si="2"/>
        <v>104.46615384615384</v>
      </c>
      <c r="F156" s="12">
        <v>47009.769230769227</v>
      </c>
    </row>
    <row r="157" spans="2:6" outlineLevel="1" x14ac:dyDescent="0.25">
      <c r="B157" s="3" t="s">
        <v>163</v>
      </c>
      <c r="C157" s="4" t="s">
        <v>142</v>
      </c>
      <c r="D157" s="18">
        <v>105</v>
      </c>
      <c r="E157" s="12">
        <f t="shared" si="2"/>
        <v>127.92</v>
      </c>
      <c r="F157" s="12">
        <v>13431.6</v>
      </c>
    </row>
    <row r="158" spans="2:6" outlineLevel="1" x14ac:dyDescent="0.25">
      <c r="B158" s="3" t="s">
        <v>164</v>
      </c>
      <c r="C158" s="4" t="s">
        <v>4</v>
      </c>
      <c r="D158" s="18">
        <v>508</v>
      </c>
      <c r="E158" s="12">
        <f t="shared" si="2"/>
        <v>4.4400000000000004</v>
      </c>
      <c r="F158" s="12">
        <v>2255.52</v>
      </c>
    </row>
    <row r="159" spans="2:6" outlineLevel="1" x14ac:dyDescent="0.25">
      <c r="B159" s="3" t="s">
        <v>165</v>
      </c>
      <c r="C159" s="4" t="s">
        <v>4</v>
      </c>
      <c r="D159" s="18">
        <v>200</v>
      </c>
      <c r="E159" s="12">
        <f t="shared" si="2"/>
        <v>152.27000000000001</v>
      </c>
      <c r="F159" s="12">
        <v>30454.000000000004</v>
      </c>
    </row>
    <row r="160" spans="2:6" outlineLevel="1" x14ac:dyDescent="0.25">
      <c r="B160" s="3" t="s">
        <v>166</v>
      </c>
      <c r="C160" s="4" t="s">
        <v>142</v>
      </c>
      <c r="D160" s="18">
        <v>5.1000000000000014</v>
      </c>
      <c r="E160" s="12">
        <f t="shared" si="2"/>
        <v>183.95986696230599</v>
      </c>
      <c r="F160" s="12">
        <v>938.19532150776081</v>
      </c>
    </row>
    <row r="161" spans="2:6" outlineLevel="1" x14ac:dyDescent="0.25">
      <c r="B161" s="3" t="s">
        <v>167</v>
      </c>
      <c r="C161" s="4" t="s">
        <v>142</v>
      </c>
      <c r="D161" s="18">
        <v>258</v>
      </c>
      <c r="E161" s="12">
        <f t="shared" si="2"/>
        <v>207.7401913875598</v>
      </c>
      <c r="F161" s="12">
        <v>53596.969377990426</v>
      </c>
    </row>
    <row r="162" spans="2:6" outlineLevel="1" x14ac:dyDescent="0.25">
      <c r="B162" s="3" t="s">
        <v>168</v>
      </c>
      <c r="C162" s="4" t="s">
        <v>4</v>
      </c>
      <c r="D162" s="18">
        <v>866</v>
      </c>
      <c r="E162" s="12">
        <f t="shared" si="2"/>
        <v>14.53</v>
      </c>
      <c r="F162" s="12">
        <v>12582.98</v>
      </c>
    </row>
    <row r="163" spans="2:6" outlineLevel="1" x14ac:dyDescent="0.25">
      <c r="B163" s="3" t="s">
        <v>169</v>
      </c>
      <c r="C163" s="4" t="s">
        <v>137</v>
      </c>
      <c r="D163" s="18">
        <v>0.55500000000000005</v>
      </c>
      <c r="E163" s="12">
        <f t="shared" si="2"/>
        <v>243092.97297297296</v>
      </c>
      <c r="F163" s="12">
        <v>134916.6</v>
      </c>
    </row>
    <row r="164" spans="2:6" outlineLevel="1" x14ac:dyDescent="0.25">
      <c r="B164" s="3" t="s">
        <v>170</v>
      </c>
      <c r="C164" s="4" t="s">
        <v>2</v>
      </c>
      <c r="D164" s="18">
        <v>8</v>
      </c>
      <c r="E164" s="12">
        <f t="shared" si="2"/>
        <v>2781.68</v>
      </c>
      <c r="F164" s="12">
        <v>22253.439999999999</v>
      </c>
    </row>
    <row r="165" spans="2:6" outlineLevel="1" x14ac:dyDescent="0.25">
      <c r="B165" s="3" t="s">
        <v>171</v>
      </c>
      <c r="C165" s="4" t="s">
        <v>2</v>
      </c>
      <c r="D165" s="18">
        <v>25</v>
      </c>
      <c r="E165" s="12">
        <f t="shared" si="2"/>
        <v>3908.74</v>
      </c>
      <c r="F165" s="12">
        <v>97718.5</v>
      </c>
    </row>
    <row r="166" spans="2:6" outlineLevel="1" x14ac:dyDescent="0.25">
      <c r="B166" s="3" t="s">
        <v>172</v>
      </c>
      <c r="C166" s="4" t="s">
        <v>4</v>
      </c>
      <c r="D166" s="18">
        <v>2000</v>
      </c>
      <c r="E166" s="12">
        <f t="shared" si="2"/>
        <v>1.93</v>
      </c>
      <c r="F166" s="12">
        <v>3860</v>
      </c>
    </row>
    <row r="167" spans="2:6" outlineLevel="1" x14ac:dyDescent="0.25">
      <c r="B167" s="3" t="s">
        <v>173</v>
      </c>
      <c r="C167" s="4" t="s">
        <v>4</v>
      </c>
      <c r="D167" s="18">
        <v>610</v>
      </c>
      <c r="E167" s="12">
        <f t="shared" si="2"/>
        <v>0.41000000000000003</v>
      </c>
      <c r="F167" s="12">
        <v>250.10000000000002</v>
      </c>
    </row>
    <row r="168" spans="2:6" outlineLevel="1" x14ac:dyDescent="0.25">
      <c r="B168" s="3" t="s">
        <v>174</v>
      </c>
      <c r="C168" s="4" t="s">
        <v>4</v>
      </c>
      <c r="D168" s="18">
        <v>694</v>
      </c>
      <c r="E168" s="12">
        <f t="shared" si="2"/>
        <v>1.5</v>
      </c>
      <c r="F168" s="12">
        <v>1041</v>
      </c>
    </row>
    <row r="169" spans="2:6" outlineLevel="1" x14ac:dyDescent="0.25">
      <c r="B169" s="3" t="s">
        <v>175</v>
      </c>
      <c r="C169" s="4" t="s">
        <v>142</v>
      </c>
      <c r="D169" s="18">
        <v>215</v>
      </c>
      <c r="E169" s="12">
        <f t="shared" si="2"/>
        <v>135.08662591322496</v>
      </c>
      <c r="F169" s="12">
        <v>29043.624571343367</v>
      </c>
    </row>
    <row r="170" spans="2:6" outlineLevel="1" x14ac:dyDescent="0.25">
      <c r="B170" s="3" t="s">
        <v>176</v>
      </c>
      <c r="C170" s="4" t="s">
        <v>4</v>
      </c>
      <c r="D170" s="18">
        <v>16</v>
      </c>
      <c r="E170" s="12">
        <f t="shared" si="2"/>
        <v>2</v>
      </c>
      <c r="F170" s="12">
        <v>32</v>
      </c>
    </row>
    <row r="171" spans="2:6" outlineLevel="1" x14ac:dyDescent="0.25">
      <c r="B171" s="3" t="s">
        <v>177</v>
      </c>
      <c r="C171" s="4" t="s">
        <v>4</v>
      </c>
      <c r="D171" s="18">
        <v>50</v>
      </c>
      <c r="E171" s="12">
        <f t="shared" si="2"/>
        <v>10.68</v>
      </c>
      <c r="F171" s="12">
        <v>534</v>
      </c>
    </row>
    <row r="172" spans="2:6" outlineLevel="1" x14ac:dyDescent="0.25">
      <c r="B172" s="3" t="s">
        <v>178</v>
      </c>
      <c r="C172" s="4" t="s">
        <v>142</v>
      </c>
      <c r="D172" s="18">
        <v>5.25</v>
      </c>
      <c r="E172" s="12">
        <f t="shared" si="2"/>
        <v>501.77906976744191</v>
      </c>
      <c r="F172" s="12">
        <v>2634.3401162790701</v>
      </c>
    </row>
    <row r="173" spans="2:6" outlineLevel="1" x14ac:dyDescent="0.25">
      <c r="B173" s="3" t="s">
        <v>179</v>
      </c>
      <c r="C173" s="4" t="s">
        <v>180</v>
      </c>
      <c r="D173" s="18">
        <v>60</v>
      </c>
      <c r="E173" s="12">
        <f t="shared" si="2"/>
        <v>947.20999999999992</v>
      </c>
      <c r="F173" s="12">
        <v>56832.6</v>
      </c>
    </row>
    <row r="174" spans="2:6" outlineLevel="1" x14ac:dyDescent="0.25">
      <c r="B174" s="3" t="s">
        <v>181</v>
      </c>
      <c r="C174" s="4" t="s">
        <v>122</v>
      </c>
      <c r="D174" s="18">
        <v>138</v>
      </c>
      <c r="E174" s="12">
        <f t="shared" si="2"/>
        <v>449.69</v>
      </c>
      <c r="F174" s="12">
        <v>62057.22</v>
      </c>
    </row>
    <row r="175" spans="2:6" outlineLevel="1" x14ac:dyDescent="0.25">
      <c r="B175" s="3" t="s">
        <v>182</v>
      </c>
      <c r="C175" s="4" t="s">
        <v>4</v>
      </c>
      <c r="D175" s="18">
        <v>10</v>
      </c>
      <c r="E175" s="12">
        <f t="shared" si="2"/>
        <v>17985</v>
      </c>
      <c r="F175" s="12">
        <v>179850</v>
      </c>
    </row>
    <row r="176" spans="2:6" outlineLevel="1" x14ac:dyDescent="0.25">
      <c r="B176" s="3" t="s">
        <v>183</v>
      </c>
      <c r="C176" s="4" t="s">
        <v>122</v>
      </c>
      <c r="D176" s="18">
        <v>20</v>
      </c>
      <c r="E176" s="12">
        <f t="shared" si="2"/>
        <v>1304.3235</v>
      </c>
      <c r="F176" s="12">
        <v>26086.47</v>
      </c>
    </row>
    <row r="177" spans="2:6" x14ac:dyDescent="0.25">
      <c r="B177" s="5" t="s">
        <v>184</v>
      </c>
      <c r="C177" s="6"/>
      <c r="D177" s="17"/>
      <c r="E177" s="13"/>
      <c r="F177" s="11"/>
    </row>
    <row r="178" spans="2:6" outlineLevel="1" x14ac:dyDescent="0.25">
      <c r="B178" s="3" t="s">
        <v>185</v>
      </c>
      <c r="C178" s="4" t="s">
        <v>4</v>
      </c>
      <c r="D178" s="18">
        <v>2</v>
      </c>
      <c r="E178" s="12">
        <f t="shared" si="2"/>
        <v>1678.6</v>
      </c>
      <c r="F178" s="12">
        <v>3357.2</v>
      </c>
    </row>
    <row r="179" spans="2:6" outlineLevel="1" x14ac:dyDescent="0.25">
      <c r="B179" s="3" t="s">
        <v>186</v>
      </c>
      <c r="C179" s="4" t="s">
        <v>4</v>
      </c>
      <c r="D179" s="18">
        <v>8</v>
      </c>
      <c r="E179" s="12">
        <f t="shared" si="2"/>
        <v>19.22</v>
      </c>
      <c r="F179" s="12">
        <v>153.76</v>
      </c>
    </row>
    <row r="180" spans="2:6" outlineLevel="1" x14ac:dyDescent="0.25">
      <c r="B180" s="3" t="s">
        <v>187</v>
      </c>
      <c r="C180" s="4" t="s">
        <v>4</v>
      </c>
      <c r="D180" s="18">
        <v>40</v>
      </c>
      <c r="E180" s="12">
        <f t="shared" si="2"/>
        <v>1198.48</v>
      </c>
      <c r="F180" s="12">
        <v>47939.199999999997</v>
      </c>
    </row>
    <row r="181" spans="2:6" outlineLevel="1" x14ac:dyDescent="0.25">
      <c r="B181" s="3" t="s">
        <v>188</v>
      </c>
      <c r="C181" s="4" t="s">
        <v>4</v>
      </c>
      <c r="D181" s="18">
        <v>6</v>
      </c>
      <c r="E181" s="12">
        <f t="shared" si="2"/>
        <v>3623.3325</v>
      </c>
      <c r="F181" s="12">
        <v>21739.994999999999</v>
      </c>
    </row>
    <row r="182" spans="2:6" outlineLevel="1" x14ac:dyDescent="0.25">
      <c r="B182" s="3" t="s">
        <v>189</v>
      </c>
      <c r="C182" s="4" t="s">
        <v>4</v>
      </c>
      <c r="D182" s="18">
        <v>4</v>
      </c>
      <c r="E182" s="12">
        <f t="shared" si="2"/>
        <v>558.92999999999995</v>
      </c>
      <c r="F182" s="12">
        <v>2235.7199999999998</v>
      </c>
    </row>
    <row r="183" spans="2:6" outlineLevel="1" x14ac:dyDescent="0.25">
      <c r="B183" s="3" t="s">
        <v>190</v>
      </c>
      <c r="C183" s="4" t="s">
        <v>4</v>
      </c>
      <c r="D183" s="18">
        <v>6</v>
      </c>
      <c r="E183" s="12">
        <f t="shared" si="2"/>
        <v>1809.91</v>
      </c>
      <c r="F183" s="12">
        <v>10859.460000000001</v>
      </c>
    </row>
    <row r="184" spans="2:6" outlineLevel="1" x14ac:dyDescent="0.25">
      <c r="B184" s="3" t="s">
        <v>191</v>
      </c>
      <c r="C184" s="4" t="s">
        <v>4</v>
      </c>
      <c r="D184" s="18">
        <v>6</v>
      </c>
      <c r="E184" s="12">
        <f t="shared" si="2"/>
        <v>5470.68</v>
      </c>
      <c r="F184" s="12">
        <v>32824.080000000002</v>
      </c>
    </row>
    <row r="185" spans="2:6" outlineLevel="1" x14ac:dyDescent="0.25">
      <c r="B185" s="3" t="s">
        <v>192</v>
      </c>
      <c r="C185" s="4" t="s">
        <v>4</v>
      </c>
      <c r="D185" s="18">
        <v>2</v>
      </c>
      <c r="E185" s="12">
        <f t="shared" si="2"/>
        <v>5524.5999999999995</v>
      </c>
      <c r="F185" s="12">
        <v>11049.199999999999</v>
      </c>
    </row>
    <row r="186" spans="2:6" outlineLevel="1" x14ac:dyDescent="0.25">
      <c r="B186" s="3" t="s">
        <v>193</v>
      </c>
      <c r="C186" s="4" t="s">
        <v>4</v>
      </c>
      <c r="D186" s="18">
        <v>1</v>
      </c>
      <c r="E186" s="12">
        <f t="shared" si="2"/>
        <v>4705.675714285715</v>
      </c>
      <c r="F186" s="12">
        <v>4705.675714285715</v>
      </c>
    </row>
    <row r="187" spans="2:6" outlineLevel="1" x14ac:dyDescent="0.25">
      <c r="B187" s="3" t="s">
        <v>194</v>
      </c>
      <c r="C187" s="4" t="s">
        <v>4</v>
      </c>
      <c r="D187" s="18">
        <v>4</v>
      </c>
      <c r="E187" s="12">
        <f t="shared" si="2"/>
        <v>927.6</v>
      </c>
      <c r="F187" s="12">
        <v>3710.4</v>
      </c>
    </row>
    <row r="188" spans="2:6" outlineLevel="1" x14ac:dyDescent="0.25">
      <c r="B188" s="3" t="s">
        <v>195</v>
      </c>
      <c r="C188" s="4" t="s">
        <v>4</v>
      </c>
      <c r="D188" s="18">
        <v>20</v>
      </c>
      <c r="E188" s="12">
        <f t="shared" si="2"/>
        <v>472.28000000000003</v>
      </c>
      <c r="F188" s="12">
        <v>9445.6</v>
      </c>
    </row>
    <row r="189" spans="2:6" outlineLevel="1" x14ac:dyDescent="0.25">
      <c r="B189" s="3" t="s">
        <v>196</v>
      </c>
      <c r="C189" s="4" t="s">
        <v>4</v>
      </c>
      <c r="D189" s="18">
        <v>20</v>
      </c>
      <c r="E189" s="12">
        <f t="shared" si="2"/>
        <v>239.39000000000001</v>
      </c>
      <c r="F189" s="12">
        <v>4787.8</v>
      </c>
    </row>
    <row r="190" spans="2:6" outlineLevel="1" x14ac:dyDescent="0.25">
      <c r="B190" s="3" t="s">
        <v>197</v>
      </c>
      <c r="C190" s="4" t="s">
        <v>4</v>
      </c>
      <c r="D190" s="18">
        <v>12</v>
      </c>
      <c r="E190" s="12">
        <f t="shared" si="2"/>
        <v>330.28000000000003</v>
      </c>
      <c r="F190" s="12">
        <v>3963.3600000000006</v>
      </c>
    </row>
    <row r="191" spans="2:6" outlineLevel="1" x14ac:dyDescent="0.25">
      <c r="B191" s="3" t="s">
        <v>198</v>
      </c>
      <c r="C191" s="4" t="s">
        <v>4</v>
      </c>
      <c r="D191" s="18">
        <v>15</v>
      </c>
      <c r="E191" s="12">
        <f t="shared" si="2"/>
        <v>56.929999999999993</v>
      </c>
      <c r="F191" s="12">
        <v>853.94999999999993</v>
      </c>
    </row>
    <row r="192" spans="2:6" outlineLevel="1" x14ac:dyDescent="0.25">
      <c r="B192" s="3" t="s">
        <v>199</v>
      </c>
      <c r="C192" s="4" t="s">
        <v>4</v>
      </c>
      <c r="D192" s="18">
        <v>20</v>
      </c>
      <c r="E192" s="12">
        <f t="shared" si="2"/>
        <v>13888.36</v>
      </c>
      <c r="F192" s="12">
        <v>277767.2</v>
      </c>
    </row>
    <row r="193" spans="2:6" outlineLevel="1" x14ac:dyDescent="0.25">
      <c r="B193" s="3" t="s">
        <v>200</v>
      </c>
      <c r="C193" s="4" t="s">
        <v>4</v>
      </c>
      <c r="D193" s="18">
        <v>6</v>
      </c>
      <c r="E193" s="12">
        <f t="shared" si="2"/>
        <v>405.56999999999994</v>
      </c>
      <c r="F193" s="12">
        <v>2433.4199999999996</v>
      </c>
    </row>
    <row r="194" spans="2:6" outlineLevel="1" x14ac:dyDescent="0.25">
      <c r="B194" s="3" t="s">
        <v>201</v>
      </c>
      <c r="C194" s="4" t="s">
        <v>4</v>
      </c>
      <c r="D194" s="18">
        <v>2</v>
      </c>
      <c r="E194" s="12">
        <f t="shared" si="2"/>
        <v>764.048</v>
      </c>
      <c r="F194" s="12">
        <v>1528.096</v>
      </c>
    </row>
    <row r="195" spans="2:6" outlineLevel="1" x14ac:dyDescent="0.25">
      <c r="B195" s="3" t="s">
        <v>202</v>
      </c>
      <c r="C195" s="4" t="s">
        <v>4</v>
      </c>
      <c r="D195" s="18">
        <v>5</v>
      </c>
      <c r="E195" s="12">
        <f t="shared" si="2"/>
        <v>90.97999999999999</v>
      </c>
      <c r="F195" s="12">
        <v>454.9</v>
      </c>
    </row>
    <row r="196" spans="2:6" outlineLevel="1" x14ac:dyDescent="0.25">
      <c r="B196" s="3" t="s">
        <v>203</v>
      </c>
      <c r="C196" s="4" t="s">
        <v>4</v>
      </c>
      <c r="D196" s="18">
        <v>6</v>
      </c>
      <c r="E196" s="12">
        <f t="shared" si="2"/>
        <v>6643.22</v>
      </c>
      <c r="F196" s="12">
        <v>39859.32</v>
      </c>
    </row>
    <row r="197" spans="2:6" outlineLevel="1" x14ac:dyDescent="0.25">
      <c r="B197" s="3" t="s">
        <v>204</v>
      </c>
      <c r="C197" s="4" t="s">
        <v>4</v>
      </c>
      <c r="D197" s="18">
        <v>4</v>
      </c>
      <c r="E197" s="12">
        <f t="shared" si="2"/>
        <v>165.97</v>
      </c>
      <c r="F197" s="12">
        <v>663.88</v>
      </c>
    </row>
    <row r="198" spans="2:6" outlineLevel="1" x14ac:dyDescent="0.25">
      <c r="B198" s="3" t="s">
        <v>205</v>
      </c>
      <c r="C198" s="4" t="s">
        <v>4</v>
      </c>
      <c r="D198" s="18">
        <v>16</v>
      </c>
      <c r="E198" s="12">
        <f t="shared" ref="E198:E261" si="3">F198/D198</f>
        <v>2810.94</v>
      </c>
      <c r="F198" s="12">
        <v>44975.040000000001</v>
      </c>
    </row>
    <row r="199" spans="2:6" outlineLevel="1" x14ac:dyDescent="0.25">
      <c r="B199" s="3" t="s">
        <v>206</v>
      </c>
      <c r="C199" s="4" t="s">
        <v>4</v>
      </c>
      <c r="D199" s="18">
        <v>1</v>
      </c>
      <c r="E199" s="12">
        <f t="shared" si="3"/>
        <v>2344.4562500000002</v>
      </c>
      <c r="F199" s="12">
        <v>2344.4562500000002</v>
      </c>
    </row>
    <row r="200" spans="2:6" outlineLevel="1" x14ac:dyDescent="0.25">
      <c r="B200" s="3" t="s">
        <v>207</v>
      </c>
      <c r="C200" s="4" t="s">
        <v>4</v>
      </c>
      <c r="D200" s="18">
        <v>4</v>
      </c>
      <c r="E200" s="12">
        <f t="shared" si="3"/>
        <v>1266.5349999999999</v>
      </c>
      <c r="F200" s="12">
        <v>5066.1399999999994</v>
      </c>
    </row>
    <row r="201" spans="2:6" outlineLevel="1" x14ac:dyDescent="0.25">
      <c r="B201" s="3" t="s">
        <v>208</v>
      </c>
      <c r="C201" s="4" t="s">
        <v>4</v>
      </c>
      <c r="D201" s="18">
        <v>2</v>
      </c>
      <c r="E201" s="12">
        <f t="shared" si="3"/>
        <v>632.24599999999998</v>
      </c>
      <c r="F201" s="12">
        <v>1264.492</v>
      </c>
    </row>
    <row r="202" spans="2:6" outlineLevel="1" x14ac:dyDescent="0.25">
      <c r="B202" s="3" t="s">
        <v>209</v>
      </c>
      <c r="C202" s="4" t="s">
        <v>4</v>
      </c>
      <c r="D202" s="18">
        <v>4</v>
      </c>
      <c r="E202" s="12">
        <f t="shared" si="3"/>
        <v>522.22250000000008</v>
      </c>
      <c r="F202" s="12">
        <v>2088.8900000000003</v>
      </c>
    </row>
    <row r="203" spans="2:6" outlineLevel="1" x14ac:dyDescent="0.25">
      <c r="B203" s="3" t="s">
        <v>210</v>
      </c>
      <c r="C203" s="4" t="s">
        <v>4</v>
      </c>
      <c r="D203" s="18">
        <v>4</v>
      </c>
      <c r="E203" s="12">
        <f t="shared" si="3"/>
        <v>3976.3199999999997</v>
      </c>
      <c r="F203" s="12">
        <v>15905.279999999999</v>
      </c>
    </row>
    <row r="204" spans="2:6" outlineLevel="1" x14ac:dyDescent="0.25">
      <c r="B204" s="3" t="s">
        <v>211</v>
      </c>
      <c r="C204" s="4" t="s">
        <v>4</v>
      </c>
      <c r="D204" s="18">
        <v>1</v>
      </c>
      <c r="E204" s="12">
        <f t="shared" si="3"/>
        <v>978.42374999999993</v>
      </c>
      <c r="F204" s="12">
        <v>978.42374999999993</v>
      </c>
    </row>
    <row r="205" spans="2:6" outlineLevel="1" x14ac:dyDescent="0.25">
      <c r="B205" s="3" t="s">
        <v>212</v>
      </c>
      <c r="C205" s="4" t="s">
        <v>4</v>
      </c>
      <c r="D205" s="18">
        <v>4</v>
      </c>
      <c r="E205" s="12">
        <f t="shared" si="3"/>
        <v>9951.8125</v>
      </c>
      <c r="F205" s="12">
        <v>39807.25</v>
      </c>
    </row>
    <row r="206" spans="2:6" outlineLevel="1" x14ac:dyDescent="0.25">
      <c r="B206" s="3" t="s">
        <v>213</v>
      </c>
      <c r="C206" s="4" t="s">
        <v>4</v>
      </c>
      <c r="D206" s="18">
        <v>14</v>
      </c>
      <c r="E206" s="12">
        <f t="shared" si="3"/>
        <v>1331.6454545454544</v>
      </c>
      <c r="F206" s="12">
        <v>18643.036363636362</v>
      </c>
    </row>
    <row r="207" spans="2:6" outlineLevel="1" x14ac:dyDescent="0.25">
      <c r="B207" s="3" t="s">
        <v>214</v>
      </c>
      <c r="C207" s="4" t="s">
        <v>4</v>
      </c>
      <c r="D207" s="18">
        <v>144</v>
      </c>
      <c r="E207" s="12">
        <f t="shared" si="3"/>
        <v>55.21</v>
      </c>
      <c r="F207" s="12">
        <v>7950.24</v>
      </c>
    </row>
    <row r="208" spans="2:6" outlineLevel="1" x14ac:dyDescent="0.25">
      <c r="B208" s="3" t="s">
        <v>215</v>
      </c>
      <c r="C208" s="4" t="s">
        <v>4</v>
      </c>
      <c r="D208" s="18">
        <v>5</v>
      </c>
      <c r="E208" s="12">
        <f t="shared" si="3"/>
        <v>3357.2</v>
      </c>
      <c r="F208" s="12">
        <v>16786</v>
      </c>
    </row>
    <row r="209" spans="2:6" outlineLevel="1" x14ac:dyDescent="0.25">
      <c r="B209" s="3" t="s">
        <v>216</v>
      </c>
      <c r="C209" s="4" t="s">
        <v>4</v>
      </c>
      <c r="D209" s="18">
        <v>240</v>
      </c>
      <c r="E209" s="12">
        <f t="shared" si="3"/>
        <v>9.31</v>
      </c>
      <c r="F209" s="12">
        <v>2234.4</v>
      </c>
    </row>
    <row r="210" spans="2:6" outlineLevel="1" x14ac:dyDescent="0.25">
      <c r="B210" s="3" t="s">
        <v>217</v>
      </c>
      <c r="C210" s="4" t="s">
        <v>4</v>
      </c>
      <c r="D210" s="18">
        <v>10</v>
      </c>
      <c r="E210" s="12">
        <f t="shared" si="3"/>
        <v>5258.9</v>
      </c>
      <c r="F210" s="12">
        <v>52589</v>
      </c>
    </row>
    <row r="211" spans="2:6" outlineLevel="1" x14ac:dyDescent="0.25">
      <c r="B211" s="3" t="s">
        <v>218</v>
      </c>
      <c r="C211" s="4" t="s">
        <v>4</v>
      </c>
      <c r="D211" s="18">
        <v>576</v>
      </c>
      <c r="E211" s="12">
        <f t="shared" si="3"/>
        <v>500.65588541666665</v>
      </c>
      <c r="F211" s="12">
        <v>288377.78999999998</v>
      </c>
    </row>
    <row r="212" spans="2:6" outlineLevel="1" x14ac:dyDescent="0.25">
      <c r="B212" s="3" t="s">
        <v>219</v>
      </c>
      <c r="C212" s="4" t="s">
        <v>4</v>
      </c>
      <c r="D212" s="18">
        <v>672</v>
      </c>
      <c r="E212" s="12">
        <f t="shared" si="3"/>
        <v>742.72465097402596</v>
      </c>
      <c r="F212" s="12">
        <v>499110.96545454545</v>
      </c>
    </row>
    <row r="213" spans="2:6" outlineLevel="1" x14ac:dyDescent="0.25">
      <c r="B213" s="3" t="s">
        <v>220</v>
      </c>
      <c r="C213" s="4" t="s">
        <v>4</v>
      </c>
      <c r="D213" s="18">
        <v>16</v>
      </c>
      <c r="E213" s="12">
        <f t="shared" si="3"/>
        <v>1181</v>
      </c>
      <c r="F213" s="12">
        <v>18896</v>
      </c>
    </row>
    <row r="214" spans="2:6" outlineLevel="1" x14ac:dyDescent="0.25">
      <c r="B214" s="3" t="s">
        <v>221</v>
      </c>
      <c r="C214" s="4" t="s">
        <v>4</v>
      </c>
      <c r="D214" s="18">
        <v>2</v>
      </c>
      <c r="E214" s="12">
        <f t="shared" si="3"/>
        <v>77.10499999999999</v>
      </c>
      <c r="F214" s="12">
        <v>154.20999999999998</v>
      </c>
    </row>
    <row r="215" spans="2:6" outlineLevel="1" x14ac:dyDescent="0.25">
      <c r="B215" s="3" t="s">
        <v>222</v>
      </c>
      <c r="C215" s="4" t="s">
        <v>4</v>
      </c>
      <c r="D215" s="18">
        <v>13</v>
      </c>
      <c r="E215" s="12">
        <f t="shared" si="3"/>
        <v>709.51588235294116</v>
      </c>
      <c r="F215" s="12">
        <v>9223.7064705882349</v>
      </c>
    </row>
    <row r="216" spans="2:6" outlineLevel="1" x14ac:dyDescent="0.25">
      <c r="B216" s="3" t="s">
        <v>223</v>
      </c>
      <c r="C216" s="4" t="s">
        <v>4</v>
      </c>
      <c r="D216" s="18">
        <v>6</v>
      </c>
      <c r="E216" s="12">
        <f t="shared" si="3"/>
        <v>7553.7</v>
      </c>
      <c r="F216" s="12">
        <v>45322.2</v>
      </c>
    </row>
    <row r="217" spans="2:6" outlineLevel="1" x14ac:dyDescent="0.25">
      <c r="B217" s="3" t="s">
        <v>224</v>
      </c>
      <c r="C217" s="4" t="s">
        <v>4</v>
      </c>
      <c r="D217" s="18">
        <v>20</v>
      </c>
      <c r="E217" s="12">
        <f t="shared" si="3"/>
        <v>108101.11633333334</v>
      </c>
      <c r="F217" s="12">
        <v>2162022.3266666667</v>
      </c>
    </row>
    <row r="218" spans="2:6" outlineLevel="1" x14ac:dyDescent="0.25">
      <c r="B218" s="3" t="s">
        <v>225</v>
      </c>
      <c r="C218" s="4" t="s">
        <v>4</v>
      </c>
      <c r="D218" s="18">
        <v>560</v>
      </c>
      <c r="E218" s="12">
        <f t="shared" si="3"/>
        <v>253.33249107142859</v>
      </c>
      <c r="F218" s="12">
        <v>141866.19500000001</v>
      </c>
    </row>
    <row r="219" spans="2:6" outlineLevel="1" x14ac:dyDescent="0.25">
      <c r="B219" s="3" t="s">
        <v>226</v>
      </c>
      <c r="C219" s="4" t="s">
        <v>227</v>
      </c>
      <c r="D219" s="18">
        <v>44.9</v>
      </c>
      <c r="E219" s="12">
        <f t="shared" si="3"/>
        <v>4164</v>
      </c>
      <c r="F219" s="12">
        <v>186963.6</v>
      </c>
    </row>
    <row r="220" spans="2:6" outlineLevel="1" x14ac:dyDescent="0.25">
      <c r="B220" s="3" t="s">
        <v>228</v>
      </c>
      <c r="C220" s="4" t="s">
        <v>4</v>
      </c>
      <c r="D220" s="18">
        <v>10</v>
      </c>
      <c r="E220" s="12">
        <f t="shared" si="3"/>
        <v>13596.769999999999</v>
      </c>
      <c r="F220" s="12">
        <v>135967.69999999998</v>
      </c>
    </row>
    <row r="221" spans="2:6" outlineLevel="1" x14ac:dyDescent="0.25">
      <c r="B221" s="3" t="s">
        <v>229</v>
      </c>
      <c r="C221" s="4" t="s">
        <v>4</v>
      </c>
      <c r="D221" s="18">
        <v>3</v>
      </c>
      <c r="E221" s="12">
        <f t="shared" si="3"/>
        <v>9527.7833333333328</v>
      </c>
      <c r="F221" s="12">
        <v>28583.35</v>
      </c>
    </row>
    <row r="222" spans="2:6" outlineLevel="1" x14ac:dyDescent="0.25">
      <c r="B222" s="3" t="s">
        <v>230</v>
      </c>
      <c r="C222" s="4" t="s">
        <v>4</v>
      </c>
      <c r="D222" s="18">
        <v>5</v>
      </c>
      <c r="E222" s="12">
        <f t="shared" si="3"/>
        <v>1522.73</v>
      </c>
      <c r="F222" s="12">
        <v>7613.65</v>
      </c>
    </row>
    <row r="223" spans="2:6" outlineLevel="1" x14ac:dyDescent="0.25">
      <c r="B223" s="3" t="s">
        <v>231</v>
      </c>
      <c r="C223" s="4" t="s">
        <v>4</v>
      </c>
      <c r="D223" s="18">
        <v>13</v>
      </c>
      <c r="E223" s="12">
        <f t="shared" si="3"/>
        <v>659.45</v>
      </c>
      <c r="F223" s="12">
        <v>8572.85</v>
      </c>
    </row>
    <row r="224" spans="2:6" outlineLevel="1" x14ac:dyDescent="0.25">
      <c r="B224" s="3" t="s">
        <v>232</v>
      </c>
      <c r="C224" s="4" t="s">
        <v>4</v>
      </c>
      <c r="D224" s="18">
        <v>1</v>
      </c>
      <c r="E224" s="12">
        <f t="shared" si="3"/>
        <v>1678.6</v>
      </c>
      <c r="F224" s="12">
        <v>1678.6</v>
      </c>
    </row>
    <row r="225" spans="2:6" outlineLevel="1" x14ac:dyDescent="0.25">
      <c r="B225" s="3" t="s">
        <v>233</v>
      </c>
      <c r="C225" s="4" t="s">
        <v>4</v>
      </c>
      <c r="D225" s="18">
        <v>1</v>
      </c>
      <c r="E225" s="12">
        <f t="shared" si="3"/>
        <v>1366.86</v>
      </c>
      <c r="F225" s="12">
        <v>1366.86</v>
      </c>
    </row>
    <row r="226" spans="2:6" outlineLevel="1" x14ac:dyDescent="0.25">
      <c r="B226" s="3" t="s">
        <v>234</v>
      </c>
      <c r="C226" s="4" t="s">
        <v>4</v>
      </c>
      <c r="D226" s="18">
        <v>7</v>
      </c>
      <c r="E226" s="12">
        <f t="shared" si="3"/>
        <v>1868.2900000000002</v>
      </c>
      <c r="F226" s="12">
        <v>13078.03</v>
      </c>
    </row>
    <row r="227" spans="2:6" outlineLevel="1" x14ac:dyDescent="0.25">
      <c r="B227" s="3" t="s">
        <v>235</v>
      </c>
      <c r="C227" s="4" t="s">
        <v>4</v>
      </c>
      <c r="D227" s="18">
        <v>10</v>
      </c>
      <c r="E227" s="12">
        <f t="shared" si="3"/>
        <v>15896.426000000001</v>
      </c>
      <c r="F227" s="12">
        <v>158964.26</v>
      </c>
    </row>
    <row r="228" spans="2:6" outlineLevel="1" x14ac:dyDescent="0.25">
      <c r="B228" s="3" t="s">
        <v>236</v>
      </c>
      <c r="C228" s="4" t="s">
        <v>4</v>
      </c>
      <c r="D228" s="18">
        <v>50</v>
      </c>
      <c r="E228" s="12">
        <f t="shared" si="3"/>
        <v>49.491599999999998</v>
      </c>
      <c r="F228" s="12">
        <v>2474.58</v>
      </c>
    </row>
    <row r="229" spans="2:6" outlineLevel="1" x14ac:dyDescent="0.25">
      <c r="B229" s="3" t="s">
        <v>237</v>
      </c>
      <c r="C229" s="4" t="s">
        <v>4</v>
      </c>
      <c r="D229" s="18">
        <v>11</v>
      </c>
      <c r="E229" s="12">
        <f t="shared" si="3"/>
        <v>4842.38</v>
      </c>
      <c r="F229" s="12">
        <v>53266.18</v>
      </c>
    </row>
    <row r="230" spans="2:6" outlineLevel="1" x14ac:dyDescent="0.25">
      <c r="B230" s="3" t="s">
        <v>238</v>
      </c>
      <c r="C230" s="4" t="s">
        <v>4</v>
      </c>
      <c r="D230" s="18">
        <v>14</v>
      </c>
      <c r="E230" s="12">
        <f t="shared" si="3"/>
        <v>85139.58</v>
      </c>
      <c r="F230" s="12">
        <v>1191954.1200000001</v>
      </c>
    </row>
    <row r="231" spans="2:6" outlineLevel="1" x14ac:dyDescent="0.25">
      <c r="B231" s="3" t="s">
        <v>239</v>
      </c>
      <c r="C231" s="4" t="s">
        <v>4</v>
      </c>
      <c r="D231" s="18">
        <v>2</v>
      </c>
      <c r="E231" s="12">
        <f t="shared" si="3"/>
        <v>121621.3</v>
      </c>
      <c r="F231" s="12">
        <v>243242.6</v>
      </c>
    </row>
    <row r="232" spans="2:6" outlineLevel="1" x14ac:dyDescent="0.25">
      <c r="B232" s="3" t="s">
        <v>240</v>
      </c>
      <c r="C232" s="4" t="s">
        <v>4</v>
      </c>
      <c r="D232" s="18">
        <v>10</v>
      </c>
      <c r="E232" s="12">
        <f t="shared" si="3"/>
        <v>1120.1799999999998</v>
      </c>
      <c r="F232" s="12">
        <v>11201.8</v>
      </c>
    </row>
    <row r="233" spans="2:6" outlineLevel="1" x14ac:dyDescent="0.25">
      <c r="B233" s="3" t="s">
        <v>241</v>
      </c>
      <c r="C233" s="4" t="s">
        <v>4</v>
      </c>
      <c r="D233" s="18">
        <v>20</v>
      </c>
      <c r="E233" s="12">
        <f t="shared" si="3"/>
        <v>33.18</v>
      </c>
      <c r="F233" s="12">
        <v>663.6</v>
      </c>
    </row>
    <row r="234" spans="2:6" outlineLevel="1" x14ac:dyDescent="0.25">
      <c r="B234" s="3" t="s">
        <v>242</v>
      </c>
      <c r="C234" s="4" t="s">
        <v>4</v>
      </c>
      <c r="D234" s="18">
        <v>8</v>
      </c>
      <c r="E234" s="12">
        <f t="shared" si="3"/>
        <v>65610.36</v>
      </c>
      <c r="F234" s="12">
        <v>524882.88</v>
      </c>
    </row>
    <row r="235" spans="2:6" outlineLevel="1" x14ac:dyDescent="0.25">
      <c r="B235" s="3" t="s">
        <v>243</v>
      </c>
      <c r="C235" s="4" t="s">
        <v>4</v>
      </c>
      <c r="D235" s="18">
        <v>18</v>
      </c>
      <c r="E235" s="12">
        <f t="shared" si="3"/>
        <v>1026.3399999999999</v>
      </c>
      <c r="F235" s="12">
        <v>18474.12</v>
      </c>
    </row>
    <row r="236" spans="2:6" outlineLevel="1" x14ac:dyDescent="0.25">
      <c r="B236" s="3" t="s">
        <v>244</v>
      </c>
      <c r="C236" s="4" t="s">
        <v>4</v>
      </c>
      <c r="D236" s="18">
        <v>17</v>
      </c>
      <c r="E236" s="12">
        <f t="shared" si="3"/>
        <v>677.44</v>
      </c>
      <c r="F236" s="12">
        <v>11516.480000000001</v>
      </c>
    </row>
    <row r="237" spans="2:6" outlineLevel="1" x14ac:dyDescent="0.25">
      <c r="B237" s="3" t="s">
        <v>245</v>
      </c>
      <c r="C237" s="4" t="s">
        <v>4</v>
      </c>
      <c r="D237" s="18">
        <v>2</v>
      </c>
      <c r="E237" s="12">
        <f t="shared" si="3"/>
        <v>446.99</v>
      </c>
      <c r="F237" s="12">
        <v>893.98</v>
      </c>
    </row>
    <row r="238" spans="2:6" outlineLevel="1" x14ac:dyDescent="0.25">
      <c r="B238" s="3" t="s">
        <v>246</v>
      </c>
      <c r="C238" s="4" t="s">
        <v>4</v>
      </c>
      <c r="D238" s="18">
        <v>10</v>
      </c>
      <c r="E238" s="12">
        <f t="shared" si="3"/>
        <v>5393.53</v>
      </c>
      <c r="F238" s="12">
        <v>53935.299999999996</v>
      </c>
    </row>
    <row r="239" spans="2:6" outlineLevel="1" x14ac:dyDescent="0.25">
      <c r="B239" s="3" t="s">
        <v>247</v>
      </c>
      <c r="C239" s="4" t="s">
        <v>4</v>
      </c>
      <c r="D239" s="18">
        <v>2</v>
      </c>
      <c r="E239" s="12">
        <f t="shared" si="3"/>
        <v>14785.33</v>
      </c>
      <c r="F239" s="12">
        <v>29570.66</v>
      </c>
    </row>
    <row r="240" spans="2:6" outlineLevel="1" x14ac:dyDescent="0.25">
      <c r="B240" s="3" t="s">
        <v>248</v>
      </c>
      <c r="C240" s="4" t="s">
        <v>30</v>
      </c>
      <c r="D240" s="18">
        <v>10</v>
      </c>
      <c r="E240" s="12">
        <f t="shared" si="3"/>
        <v>4437.76</v>
      </c>
      <c r="F240" s="12">
        <v>44377.600000000006</v>
      </c>
    </row>
    <row r="241" spans="2:6" outlineLevel="1" x14ac:dyDescent="0.25">
      <c r="B241" s="3" t="s">
        <v>249</v>
      </c>
      <c r="C241" s="4" t="s">
        <v>4</v>
      </c>
      <c r="D241" s="18">
        <v>4</v>
      </c>
      <c r="E241" s="12">
        <f t="shared" si="3"/>
        <v>25472.0625</v>
      </c>
      <c r="F241" s="12">
        <v>101888.25</v>
      </c>
    </row>
    <row r="242" spans="2:6" outlineLevel="1" x14ac:dyDescent="0.25">
      <c r="B242" s="3" t="s">
        <v>250</v>
      </c>
      <c r="C242" s="4" t="s">
        <v>4</v>
      </c>
      <c r="D242" s="18">
        <v>50</v>
      </c>
      <c r="E242" s="12">
        <f t="shared" si="3"/>
        <v>1431.606</v>
      </c>
      <c r="F242" s="12">
        <v>71580.3</v>
      </c>
    </row>
    <row r="243" spans="2:6" outlineLevel="1" x14ac:dyDescent="0.25">
      <c r="B243" s="3" t="s">
        <v>251</v>
      </c>
      <c r="C243" s="4" t="s">
        <v>30</v>
      </c>
      <c r="D243" s="18">
        <v>2</v>
      </c>
      <c r="E243" s="12">
        <f t="shared" si="3"/>
        <v>2743.6775000000002</v>
      </c>
      <c r="F243" s="12">
        <v>5487.3550000000005</v>
      </c>
    </row>
    <row r="244" spans="2:6" outlineLevel="1" x14ac:dyDescent="0.25">
      <c r="B244" s="3" t="s">
        <v>252</v>
      </c>
      <c r="C244" s="4" t="s">
        <v>4</v>
      </c>
      <c r="D244" s="18">
        <v>15</v>
      </c>
      <c r="E244" s="12">
        <f t="shared" si="3"/>
        <v>127.44999999999999</v>
      </c>
      <c r="F244" s="12">
        <v>1911.7499999999998</v>
      </c>
    </row>
    <row r="245" spans="2:6" outlineLevel="1" x14ac:dyDescent="0.25">
      <c r="B245" s="3" t="s">
        <v>253</v>
      </c>
      <c r="C245" s="4" t="s">
        <v>30</v>
      </c>
      <c r="D245" s="18">
        <v>4</v>
      </c>
      <c r="E245" s="12">
        <f t="shared" si="3"/>
        <v>4217.55</v>
      </c>
      <c r="F245" s="12">
        <v>16870.2</v>
      </c>
    </row>
    <row r="246" spans="2:6" outlineLevel="1" x14ac:dyDescent="0.25">
      <c r="B246" s="3" t="s">
        <v>254</v>
      </c>
      <c r="C246" s="4" t="s">
        <v>30</v>
      </c>
      <c r="D246" s="18">
        <v>4</v>
      </c>
      <c r="E246" s="12">
        <f t="shared" si="3"/>
        <v>3893.13</v>
      </c>
      <c r="F246" s="12">
        <v>15572.52</v>
      </c>
    </row>
    <row r="247" spans="2:6" outlineLevel="1" x14ac:dyDescent="0.25">
      <c r="B247" s="3" t="s">
        <v>255</v>
      </c>
      <c r="C247" s="4" t="s">
        <v>30</v>
      </c>
      <c r="D247" s="18">
        <v>3</v>
      </c>
      <c r="E247" s="12">
        <f t="shared" si="3"/>
        <v>10949.410000000002</v>
      </c>
      <c r="F247" s="12">
        <v>32848.230000000003</v>
      </c>
    </row>
    <row r="248" spans="2:6" outlineLevel="1" x14ac:dyDescent="0.25">
      <c r="B248" s="3" t="s">
        <v>256</v>
      </c>
      <c r="C248" s="4" t="s">
        <v>4</v>
      </c>
      <c r="D248" s="18">
        <v>4</v>
      </c>
      <c r="E248" s="12">
        <f t="shared" si="3"/>
        <v>15524.4825</v>
      </c>
      <c r="F248" s="12">
        <v>62097.93</v>
      </c>
    </row>
    <row r="249" spans="2:6" outlineLevel="1" x14ac:dyDescent="0.25">
      <c r="B249" s="3" t="s">
        <v>257</v>
      </c>
      <c r="C249" s="4" t="s">
        <v>30</v>
      </c>
      <c r="D249" s="18">
        <v>6</v>
      </c>
      <c r="E249" s="12">
        <f t="shared" si="3"/>
        <v>6491</v>
      </c>
      <c r="F249" s="12">
        <v>38946</v>
      </c>
    </row>
    <row r="250" spans="2:6" outlineLevel="1" x14ac:dyDescent="0.25">
      <c r="B250" s="3" t="s">
        <v>258</v>
      </c>
      <c r="C250" s="4" t="s">
        <v>4</v>
      </c>
      <c r="D250" s="18">
        <v>8</v>
      </c>
      <c r="E250" s="12">
        <f t="shared" si="3"/>
        <v>6630.47</v>
      </c>
      <c r="F250" s="12">
        <v>53043.76</v>
      </c>
    </row>
    <row r="251" spans="2:6" outlineLevel="1" x14ac:dyDescent="0.25">
      <c r="B251" s="3" t="s">
        <v>259</v>
      </c>
      <c r="C251" s="4" t="s">
        <v>4</v>
      </c>
      <c r="D251" s="18">
        <v>1</v>
      </c>
      <c r="E251" s="12">
        <f t="shared" si="3"/>
        <v>17025.8</v>
      </c>
      <c r="F251" s="12">
        <v>17025.8</v>
      </c>
    </row>
    <row r="252" spans="2:6" outlineLevel="1" x14ac:dyDescent="0.25">
      <c r="B252" s="3" t="s">
        <v>260</v>
      </c>
      <c r="C252" s="4" t="s">
        <v>4</v>
      </c>
      <c r="D252" s="18">
        <v>4</v>
      </c>
      <c r="E252" s="12">
        <f t="shared" si="3"/>
        <v>22586.287499999999</v>
      </c>
      <c r="F252" s="12">
        <v>90345.15</v>
      </c>
    </row>
    <row r="253" spans="2:6" outlineLevel="1" x14ac:dyDescent="0.25">
      <c r="B253" s="3" t="s">
        <v>261</v>
      </c>
      <c r="C253" s="4" t="s">
        <v>4</v>
      </c>
      <c r="D253" s="18">
        <v>4</v>
      </c>
      <c r="E253" s="12">
        <f t="shared" si="3"/>
        <v>37089.7575</v>
      </c>
      <c r="F253" s="12">
        <v>148359.03</v>
      </c>
    </row>
    <row r="254" spans="2:6" outlineLevel="1" x14ac:dyDescent="0.25">
      <c r="B254" s="3" t="s">
        <v>262</v>
      </c>
      <c r="C254" s="4" t="s">
        <v>4</v>
      </c>
      <c r="D254" s="18">
        <v>7</v>
      </c>
      <c r="E254" s="12">
        <f t="shared" si="3"/>
        <v>2127.0299999999997</v>
      </c>
      <c r="F254" s="12">
        <v>14889.21</v>
      </c>
    </row>
    <row r="255" spans="2:6" outlineLevel="1" x14ac:dyDescent="0.25">
      <c r="B255" s="3" t="s">
        <v>263</v>
      </c>
      <c r="C255" s="4" t="s">
        <v>30</v>
      </c>
      <c r="D255" s="18">
        <v>1</v>
      </c>
      <c r="E255" s="12">
        <f t="shared" si="3"/>
        <v>199954.83</v>
      </c>
      <c r="F255" s="12">
        <v>199954.83</v>
      </c>
    </row>
    <row r="256" spans="2:6" outlineLevel="1" x14ac:dyDescent="0.25">
      <c r="B256" s="3" t="s">
        <v>264</v>
      </c>
      <c r="C256" s="4" t="s">
        <v>4</v>
      </c>
      <c r="D256" s="18">
        <v>7</v>
      </c>
      <c r="E256" s="12">
        <f t="shared" si="3"/>
        <v>320.82</v>
      </c>
      <c r="F256" s="12">
        <v>2245.7399999999998</v>
      </c>
    </row>
    <row r="257" spans="2:6" outlineLevel="1" x14ac:dyDescent="0.25">
      <c r="B257" s="3" t="s">
        <v>265</v>
      </c>
      <c r="C257" s="4" t="s">
        <v>4</v>
      </c>
      <c r="D257" s="18">
        <v>13</v>
      </c>
      <c r="E257" s="12">
        <f t="shared" si="3"/>
        <v>1092.5423076923075</v>
      </c>
      <c r="F257" s="12">
        <v>14203.049999999997</v>
      </c>
    </row>
    <row r="258" spans="2:6" outlineLevel="1" x14ac:dyDescent="0.25">
      <c r="B258" s="3" t="s">
        <v>266</v>
      </c>
      <c r="C258" s="4" t="s">
        <v>4</v>
      </c>
      <c r="D258" s="18">
        <v>10</v>
      </c>
      <c r="E258" s="12">
        <f t="shared" si="3"/>
        <v>941.22</v>
      </c>
      <c r="F258" s="12">
        <v>9412.2000000000007</v>
      </c>
    </row>
    <row r="259" spans="2:6" outlineLevel="1" x14ac:dyDescent="0.25">
      <c r="B259" s="3" t="s">
        <v>267</v>
      </c>
      <c r="C259" s="4" t="s">
        <v>4</v>
      </c>
      <c r="D259" s="18">
        <v>6</v>
      </c>
      <c r="E259" s="12">
        <f t="shared" si="3"/>
        <v>6834.2999999999993</v>
      </c>
      <c r="F259" s="12">
        <v>41005.799999999996</v>
      </c>
    </row>
    <row r="260" spans="2:6" outlineLevel="1" x14ac:dyDescent="0.25">
      <c r="B260" s="3" t="s">
        <v>268</v>
      </c>
      <c r="C260" s="4" t="s">
        <v>4</v>
      </c>
      <c r="D260" s="18">
        <v>1</v>
      </c>
      <c r="E260" s="12">
        <f t="shared" si="3"/>
        <v>6114.9</v>
      </c>
      <c r="F260" s="12">
        <v>6114.9</v>
      </c>
    </row>
    <row r="261" spans="2:6" outlineLevel="1" x14ac:dyDescent="0.25">
      <c r="B261" s="3" t="s">
        <v>269</v>
      </c>
      <c r="C261" s="4" t="s">
        <v>4</v>
      </c>
      <c r="D261" s="18">
        <v>1</v>
      </c>
      <c r="E261" s="12">
        <f t="shared" si="3"/>
        <v>15232.1</v>
      </c>
      <c r="F261" s="12">
        <v>15232.1</v>
      </c>
    </row>
    <row r="262" spans="2:6" outlineLevel="1" x14ac:dyDescent="0.25">
      <c r="B262" s="3" t="s">
        <v>270</v>
      </c>
      <c r="C262" s="4" t="s">
        <v>30</v>
      </c>
      <c r="D262" s="18">
        <v>1</v>
      </c>
      <c r="E262" s="12">
        <f t="shared" ref="E262:E325" si="4">F262/D262</f>
        <v>15394.47</v>
      </c>
      <c r="F262" s="12">
        <v>15394.47</v>
      </c>
    </row>
    <row r="263" spans="2:6" outlineLevel="1" x14ac:dyDescent="0.25">
      <c r="B263" s="3" t="s">
        <v>271</v>
      </c>
      <c r="C263" s="4" t="s">
        <v>30</v>
      </c>
      <c r="D263" s="18">
        <v>2</v>
      </c>
      <c r="E263" s="12">
        <f t="shared" si="4"/>
        <v>8959.5499999999993</v>
      </c>
      <c r="F263" s="12">
        <v>17919.099999999999</v>
      </c>
    </row>
    <row r="264" spans="2:6" outlineLevel="1" x14ac:dyDescent="0.25">
      <c r="B264" s="3" t="s">
        <v>272</v>
      </c>
      <c r="C264" s="4" t="s">
        <v>4</v>
      </c>
      <c r="D264" s="18">
        <v>15</v>
      </c>
      <c r="E264" s="12">
        <f t="shared" si="4"/>
        <v>152.27000000000001</v>
      </c>
      <c r="F264" s="12">
        <v>2284.0500000000002</v>
      </c>
    </row>
    <row r="265" spans="2:6" outlineLevel="1" x14ac:dyDescent="0.25">
      <c r="B265" s="3" t="s">
        <v>273</v>
      </c>
      <c r="C265" s="4" t="s">
        <v>4</v>
      </c>
      <c r="D265" s="18">
        <v>6</v>
      </c>
      <c r="E265" s="12">
        <f t="shared" si="4"/>
        <v>3913.5399999999995</v>
      </c>
      <c r="F265" s="12">
        <v>23481.239999999998</v>
      </c>
    </row>
    <row r="266" spans="2:6" outlineLevel="1" x14ac:dyDescent="0.25">
      <c r="B266" s="3" t="s">
        <v>274</v>
      </c>
      <c r="C266" s="4" t="s">
        <v>4</v>
      </c>
      <c r="D266" s="18">
        <v>2</v>
      </c>
      <c r="E266" s="12">
        <f t="shared" si="4"/>
        <v>480.37</v>
      </c>
      <c r="F266" s="12">
        <v>960.74</v>
      </c>
    </row>
    <row r="267" spans="2:6" outlineLevel="1" x14ac:dyDescent="0.25">
      <c r="B267" s="3" t="s">
        <v>275</v>
      </c>
      <c r="C267" s="4" t="s">
        <v>4</v>
      </c>
      <c r="D267" s="18">
        <v>4</v>
      </c>
      <c r="E267" s="12">
        <f t="shared" si="4"/>
        <v>372.69</v>
      </c>
      <c r="F267" s="12">
        <v>1490.76</v>
      </c>
    </row>
    <row r="268" spans="2:6" outlineLevel="1" x14ac:dyDescent="0.25">
      <c r="B268" s="3" t="s">
        <v>276</v>
      </c>
      <c r="C268" s="4" t="s">
        <v>4</v>
      </c>
      <c r="D268" s="18">
        <v>6</v>
      </c>
      <c r="E268" s="12">
        <f t="shared" si="4"/>
        <v>1109.08</v>
      </c>
      <c r="F268" s="12">
        <v>6654.48</v>
      </c>
    </row>
    <row r="269" spans="2:6" outlineLevel="1" x14ac:dyDescent="0.25">
      <c r="B269" s="3" t="s">
        <v>277</v>
      </c>
      <c r="C269" s="4" t="s">
        <v>4</v>
      </c>
      <c r="D269" s="18">
        <v>2</v>
      </c>
      <c r="E269" s="12">
        <f t="shared" si="4"/>
        <v>1768.21</v>
      </c>
      <c r="F269" s="12">
        <v>3536.42</v>
      </c>
    </row>
    <row r="270" spans="2:6" outlineLevel="1" x14ac:dyDescent="0.25">
      <c r="B270" s="3" t="s">
        <v>278</v>
      </c>
      <c r="C270" s="4" t="s">
        <v>4</v>
      </c>
      <c r="D270" s="18">
        <v>2</v>
      </c>
      <c r="E270" s="12">
        <f t="shared" si="4"/>
        <v>1113.8700000000001</v>
      </c>
      <c r="F270" s="12">
        <v>2227.7400000000002</v>
      </c>
    </row>
    <row r="271" spans="2:6" outlineLevel="1" x14ac:dyDescent="0.25">
      <c r="B271" s="3" t="s">
        <v>279</v>
      </c>
      <c r="C271" s="4" t="s">
        <v>4</v>
      </c>
      <c r="D271" s="18">
        <v>3</v>
      </c>
      <c r="E271" s="12">
        <f t="shared" si="4"/>
        <v>1390.8799999999999</v>
      </c>
      <c r="F271" s="12">
        <v>4172.6399999999994</v>
      </c>
    </row>
    <row r="272" spans="2:6" outlineLevel="1" x14ac:dyDescent="0.25">
      <c r="B272" s="3" t="s">
        <v>280</v>
      </c>
      <c r="C272" s="4" t="s">
        <v>4</v>
      </c>
      <c r="D272" s="18">
        <v>1</v>
      </c>
      <c r="E272" s="12">
        <f t="shared" si="4"/>
        <v>2352.44</v>
      </c>
      <c r="F272" s="12">
        <v>2352.44</v>
      </c>
    </row>
    <row r="273" spans="2:6" outlineLevel="1" x14ac:dyDescent="0.25">
      <c r="B273" s="3" t="s">
        <v>281</v>
      </c>
      <c r="C273" s="4" t="s">
        <v>4</v>
      </c>
      <c r="D273" s="18">
        <v>1</v>
      </c>
      <c r="E273" s="12">
        <f t="shared" si="4"/>
        <v>33360.65</v>
      </c>
      <c r="F273" s="12">
        <v>33360.65</v>
      </c>
    </row>
    <row r="274" spans="2:6" outlineLevel="1" x14ac:dyDescent="0.25">
      <c r="B274" s="3" t="s">
        <v>282</v>
      </c>
      <c r="C274" s="4" t="s">
        <v>4</v>
      </c>
      <c r="D274" s="18">
        <v>4</v>
      </c>
      <c r="E274" s="12">
        <f t="shared" si="4"/>
        <v>3003.81</v>
      </c>
      <c r="F274" s="12">
        <v>12015.24</v>
      </c>
    </row>
    <row r="275" spans="2:6" outlineLevel="1" x14ac:dyDescent="0.25">
      <c r="B275" s="3" t="s">
        <v>283</v>
      </c>
      <c r="C275" s="4" t="s">
        <v>30</v>
      </c>
      <c r="D275" s="18">
        <v>2</v>
      </c>
      <c r="E275" s="12">
        <f t="shared" si="4"/>
        <v>156747.67000000001</v>
      </c>
      <c r="F275" s="12">
        <v>313495.34000000003</v>
      </c>
    </row>
    <row r="276" spans="2:6" outlineLevel="1" x14ac:dyDescent="0.25">
      <c r="B276" s="3" t="s">
        <v>284</v>
      </c>
      <c r="C276" s="4" t="s">
        <v>4</v>
      </c>
      <c r="D276" s="18">
        <v>4</v>
      </c>
      <c r="E276" s="12">
        <f t="shared" si="4"/>
        <v>56599.75</v>
      </c>
      <c r="F276" s="12">
        <v>226399</v>
      </c>
    </row>
    <row r="277" spans="2:6" outlineLevel="1" x14ac:dyDescent="0.25">
      <c r="B277" s="3" t="s">
        <v>285</v>
      </c>
      <c r="C277" s="4" t="s">
        <v>4</v>
      </c>
      <c r="D277" s="18">
        <v>4</v>
      </c>
      <c r="E277" s="12">
        <f t="shared" si="4"/>
        <v>495375.37714285718</v>
      </c>
      <c r="F277" s="12">
        <v>1981501.5085714287</v>
      </c>
    </row>
    <row r="278" spans="2:6" outlineLevel="1" x14ac:dyDescent="0.25">
      <c r="B278" s="3" t="s">
        <v>286</v>
      </c>
      <c r="C278" s="4" t="s">
        <v>4</v>
      </c>
      <c r="D278" s="18">
        <v>18</v>
      </c>
      <c r="E278" s="12">
        <f t="shared" si="4"/>
        <v>1839.8305555555553</v>
      </c>
      <c r="F278" s="12">
        <v>33116.949999999997</v>
      </c>
    </row>
    <row r="279" spans="2:6" outlineLevel="1" x14ac:dyDescent="0.25">
      <c r="B279" s="3" t="s">
        <v>287</v>
      </c>
      <c r="C279" s="4" t="s">
        <v>4</v>
      </c>
      <c r="D279" s="18">
        <v>4</v>
      </c>
      <c r="E279" s="12">
        <f t="shared" si="4"/>
        <v>15472.035</v>
      </c>
      <c r="F279" s="12">
        <v>61888.14</v>
      </c>
    </row>
    <row r="280" spans="2:6" outlineLevel="1" x14ac:dyDescent="0.25">
      <c r="B280" s="3" t="s">
        <v>288</v>
      </c>
      <c r="C280" s="4" t="s">
        <v>4</v>
      </c>
      <c r="D280" s="18">
        <v>14</v>
      </c>
      <c r="E280" s="12">
        <f t="shared" si="4"/>
        <v>5744.4099999999989</v>
      </c>
      <c r="F280" s="12">
        <v>80421.739999999991</v>
      </c>
    </row>
    <row r="281" spans="2:6" outlineLevel="1" x14ac:dyDescent="0.25">
      <c r="B281" s="3" t="s">
        <v>289</v>
      </c>
      <c r="C281" s="4" t="s">
        <v>4</v>
      </c>
      <c r="D281" s="18">
        <v>50</v>
      </c>
      <c r="E281" s="12">
        <f t="shared" si="4"/>
        <v>67.14</v>
      </c>
      <c r="F281" s="12">
        <v>3357</v>
      </c>
    </row>
    <row r="282" spans="2:6" outlineLevel="1" x14ac:dyDescent="0.25">
      <c r="B282" s="3" t="s">
        <v>290</v>
      </c>
      <c r="C282" s="4" t="s">
        <v>4</v>
      </c>
      <c r="D282" s="18">
        <v>5</v>
      </c>
      <c r="E282" s="12">
        <f t="shared" si="4"/>
        <v>10239.459999999999</v>
      </c>
      <c r="F282" s="12">
        <v>51197.299999999996</v>
      </c>
    </row>
    <row r="283" spans="2:6" outlineLevel="1" x14ac:dyDescent="0.25">
      <c r="B283" s="3" t="s">
        <v>291</v>
      </c>
      <c r="C283" s="4" t="s">
        <v>4</v>
      </c>
      <c r="D283" s="18">
        <v>1</v>
      </c>
      <c r="E283" s="12">
        <f t="shared" si="4"/>
        <v>6206.77</v>
      </c>
      <c r="F283" s="12">
        <v>6206.77</v>
      </c>
    </row>
    <row r="284" spans="2:6" outlineLevel="1" x14ac:dyDescent="0.25">
      <c r="B284" s="3" t="s">
        <v>292</v>
      </c>
      <c r="C284" s="4" t="s">
        <v>4</v>
      </c>
      <c r="D284" s="18">
        <v>3</v>
      </c>
      <c r="E284" s="12">
        <f t="shared" si="4"/>
        <v>929.79999999999984</v>
      </c>
      <c r="F284" s="12">
        <v>2789.3999999999996</v>
      </c>
    </row>
    <row r="285" spans="2:6" outlineLevel="1" x14ac:dyDescent="0.25">
      <c r="B285" s="3" t="s">
        <v>293</v>
      </c>
      <c r="C285" s="4" t="s">
        <v>4</v>
      </c>
      <c r="D285" s="18">
        <v>2</v>
      </c>
      <c r="E285" s="12">
        <f t="shared" si="4"/>
        <v>9862.9699999999993</v>
      </c>
      <c r="F285" s="12">
        <v>19725.939999999999</v>
      </c>
    </row>
    <row r="286" spans="2:6" outlineLevel="1" x14ac:dyDescent="0.25">
      <c r="B286" s="3" t="s">
        <v>294</v>
      </c>
      <c r="C286" s="4" t="s">
        <v>4</v>
      </c>
      <c r="D286" s="18">
        <v>8</v>
      </c>
      <c r="E286" s="12">
        <f t="shared" si="4"/>
        <v>1528.1599999999999</v>
      </c>
      <c r="F286" s="12">
        <v>12225.279999999999</v>
      </c>
    </row>
    <row r="287" spans="2:6" outlineLevel="1" x14ac:dyDescent="0.25">
      <c r="B287" s="3" t="s">
        <v>295</v>
      </c>
      <c r="C287" s="4" t="s">
        <v>4</v>
      </c>
      <c r="D287" s="18">
        <v>4</v>
      </c>
      <c r="E287" s="12">
        <f t="shared" si="4"/>
        <v>193074.01666666669</v>
      </c>
      <c r="F287" s="12">
        <v>772296.06666666677</v>
      </c>
    </row>
    <row r="288" spans="2:6" outlineLevel="1" x14ac:dyDescent="0.25">
      <c r="B288" s="3" t="s">
        <v>296</v>
      </c>
      <c r="C288" s="4" t="s">
        <v>4</v>
      </c>
      <c r="D288" s="18">
        <v>2</v>
      </c>
      <c r="E288" s="12">
        <f t="shared" si="4"/>
        <v>92778.439999999988</v>
      </c>
      <c r="F288" s="12">
        <v>185556.87999999998</v>
      </c>
    </row>
    <row r="289" spans="2:6" outlineLevel="1" x14ac:dyDescent="0.25">
      <c r="B289" s="3" t="s">
        <v>297</v>
      </c>
      <c r="C289" s="4" t="s">
        <v>4</v>
      </c>
      <c r="D289" s="18">
        <v>1</v>
      </c>
      <c r="E289" s="12">
        <f t="shared" si="4"/>
        <v>145977.13200000001</v>
      </c>
      <c r="F289" s="12">
        <v>145977.13200000001</v>
      </c>
    </row>
    <row r="290" spans="2:6" outlineLevel="1" x14ac:dyDescent="0.25">
      <c r="B290" s="3" t="s">
        <v>298</v>
      </c>
      <c r="C290" s="4" t="s">
        <v>4</v>
      </c>
      <c r="D290" s="18">
        <v>5</v>
      </c>
      <c r="E290" s="12">
        <f t="shared" si="4"/>
        <v>886.53399999999999</v>
      </c>
      <c r="F290" s="12">
        <v>4432.67</v>
      </c>
    </row>
    <row r="291" spans="2:6" outlineLevel="1" x14ac:dyDescent="0.25">
      <c r="B291" s="3" t="s">
        <v>299</v>
      </c>
      <c r="C291" s="4" t="s">
        <v>4</v>
      </c>
      <c r="D291" s="18">
        <v>4</v>
      </c>
      <c r="E291" s="12">
        <f t="shared" si="4"/>
        <v>30130.705000000002</v>
      </c>
      <c r="F291" s="12">
        <v>120522.82</v>
      </c>
    </row>
    <row r="292" spans="2:6" outlineLevel="1" x14ac:dyDescent="0.25">
      <c r="B292" s="3" t="s">
        <v>300</v>
      </c>
      <c r="C292" s="4" t="s">
        <v>4</v>
      </c>
      <c r="D292" s="18">
        <v>4</v>
      </c>
      <c r="E292" s="12">
        <f t="shared" si="4"/>
        <v>14527.565000000001</v>
      </c>
      <c r="F292" s="12">
        <v>58110.26</v>
      </c>
    </row>
    <row r="293" spans="2:6" outlineLevel="1" x14ac:dyDescent="0.25">
      <c r="B293" s="3" t="s">
        <v>301</v>
      </c>
      <c r="C293" s="4" t="s">
        <v>4</v>
      </c>
      <c r="D293" s="18">
        <v>2</v>
      </c>
      <c r="E293" s="12">
        <f t="shared" si="4"/>
        <v>3280.7649999999999</v>
      </c>
      <c r="F293" s="12">
        <v>6561.53</v>
      </c>
    </row>
    <row r="294" spans="2:6" outlineLevel="1" x14ac:dyDescent="0.25">
      <c r="B294" s="3" t="s">
        <v>302</v>
      </c>
      <c r="C294" s="4" t="s">
        <v>4</v>
      </c>
      <c r="D294" s="18">
        <v>3</v>
      </c>
      <c r="E294" s="12">
        <f t="shared" si="4"/>
        <v>3544.7033333333334</v>
      </c>
      <c r="F294" s="12">
        <v>10634.11</v>
      </c>
    </row>
    <row r="295" spans="2:6" outlineLevel="1" x14ac:dyDescent="0.25">
      <c r="B295" s="3" t="s">
        <v>303</v>
      </c>
      <c r="C295" s="4" t="s">
        <v>4</v>
      </c>
      <c r="D295" s="18">
        <v>60</v>
      </c>
      <c r="E295" s="12">
        <f t="shared" si="4"/>
        <v>8.99</v>
      </c>
      <c r="F295" s="12">
        <v>539.4</v>
      </c>
    </row>
    <row r="296" spans="2:6" outlineLevel="1" x14ac:dyDescent="0.25">
      <c r="B296" s="3" t="s">
        <v>304</v>
      </c>
      <c r="C296" s="4" t="s">
        <v>4</v>
      </c>
      <c r="D296" s="18">
        <v>18</v>
      </c>
      <c r="E296" s="12">
        <f t="shared" si="4"/>
        <v>24866.70722222222</v>
      </c>
      <c r="F296" s="12">
        <v>447600.73</v>
      </c>
    </row>
    <row r="297" spans="2:6" outlineLevel="1" x14ac:dyDescent="0.25">
      <c r="B297" s="3" t="s">
        <v>305</v>
      </c>
      <c r="C297" s="4" t="s">
        <v>4</v>
      </c>
      <c r="D297" s="18">
        <v>1</v>
      </c>
      <c r="E297" s="12">
        <f t="shared" si="4"/>
        <v>8086.06</v>
      </c>
      <c r="F297" s="12">
        <v>8086.06</v>
      </c>
    </row>
    <row r="298" spans="2:6" outlineLevel="1" x14ac:dyDescent="0.25">
      <c r="B298" s="3" t="s">
        <v>306</v>
      </c>
      <c r="C298" s="4" t="s">
        <v>4</v>
      </c>
      <c r="D298" s="18">
        <v>3</v>
      </c>
      <c r="E298" s="12">
        <f t="shared" si="4"/>
        <v>106211.78000000001</v>
      </c>
      <c r="F298" s="12">
        <v>318635.34000000003</v>
      </c>
    </row>
    <row r="299" spans="2:6" outlineLevel="1" x14ac:dyDescent="0.25">
      <c r="B299" s="3" t="s">
        <v>307</v>
      </c>
      <c r="C299" s="4" t="s">
        <v>30</v>
      </c>
      <c r="D299" s="18">
        <v>3</v>
      </c>
      <c r="E299" s="12">
        <f t="shared" si="4"/>
        <v>30070.92</v>
      </c>
      <c r="F299" s="12">
        <v>90212.76</v>
      </c>
    </row>
    <row r="300" spans="2:6" outlineLevel="1" x14ac:dyDescent="0.25">
      <c r="B300" s="3" t="s">
        <v>308</v>
      </c>
      <c r="C300" s="4" t="s">
        <v>30</v>
      </c>
      <c r="D300" s="18">
        <v>1</v>
      </c>
      <c r="E300" s="12">
        <f t="shared" si="4"/>
        <v>4003.86</v>
      </c>
      <c r="F300" s="12">
        <v>4003.86</v>
      </c>
    </row>
    <row r="301" spans="2:6" outlineLevel="1" x14ac:dyDescent="0.25">
      <c r="B301" s="3" t="s">
        <v>309</v>
      </c>
      <c r="C301" s="4" t="s">
        <v>4</v>
      </c>
      <c r="D301" s="18">
        <v>1</v>
      </c>
      <c r="E301" s="12">
        <f t="shared" si="4"/>
        <v>16981.22</v>
      </c>
      <c r="F301" s="12">
        <v>16981.22</v>
      </c>
    </row>
    <row r="302" spans="2:6" outlineLevel="1" x14ac:dyDescent="0.25">
      <c r="B302" s="3" t="s">
        <v>310</v>
      </c>
      <c r="C302" s="4" t="s">
        <v>4</v>
      </c>
      <c r="D302" s="18">
        <v>4</v>
      </c>
      <c r="E302" s="12">
        <f t="shared" si="4"/>
        <v>3976.1</v>
      </c>
      <c r="F302" s="12">
        <v>15904.4</v>
      </c>
    </row>
    <row r="303" spans="2:6" outlineLevel="1" x14ac:dyDescent="0.25">
      <c r="B303" s="3" t="s">
        <v>311</v>
      </c>
      <c r="C303" s="4" t="s">
        <v>4</v>
      </c>
      <c r="D303" s="18">
        <v>1</v>
      </c>
      <c r="E303" s="12">
        <f t="shared" si="4"/>
        <v>12011.11</v>
      </c>
      <c r="F303" s="12">
        <v>12011.11</v>
      </c>
    </row>
    <row r="304" spans="2:6" outlineLevel="1" x14ac:dyDescent="0.25">
      <c r="B304" s="3" t="s">
        <v>312</v>
      </c>
      <c r="C304" s="4" t="s">
        <v>4</v>
      </c>
      <c r="D304" s="18">
        <v>5</v>
      </c>
      <c r="E304" s="12">
        <f t="shared" si="4"/>
        <v>13816.338</v>
      </c>
      <c r="F304" s="12">
        <v>69081.69</v>
      </c>
    </row>
    <row r="305" spans="2:6" outlineLevel="1" x14ac:dyDescent="0.25">
      <c r="B305" s="3" t="s">
        <v>313</v>
      </c>
      <c r="C305" s="4" t="s">
        <v>4</v>
      </c>
      <c r="D305" s="18">
        <v>6</v>
      </c>
      <c r="E305" s="12">
        <f t="shared" si="4"/>
        <v>887.1</v>
      </c>
      <c r="F305" s="12">
        <v>5322.6</v>
      </c>
    </row>
    <row r="306" spans="2:6" outlineLevel="1" x14ac:dyDescent="0.25">
      <c r="B306" s="3" t="s">
        <v>314</v>
      </c>
      <c r="C306" s="4" t="s">
        <v>4</v>
      </c>
      <c r="D306" s="18">
        <v>1</v>
      </c>
      <c r="E306" s="12">
        <f t="shared" si="4"/>
        <v>4616.62</v>
      </c>
      <c r="F306" s="12">
        <v>4616.62</v>
      </c>
    </row>
    <row r="307" spans="2:6" outlineLevel="1" x14ac:dyDescent="0.25">
      <c r="B307" s="3" t="s">
        <v>315</v>
      </c>
      <c r="C307" s="4" t="s">
        <v>4</v>
      </c>
      <c r="D307" s="18">
        <v>5</v>
      </c>
      <c r="E307" s="12">
        <f t="shared" si="4"/>
        <v>137.21</v>
      </c>
      <c r="F307" s="12">
        <v>686.05000000000007</v>
      </c>
    </row>
    <row r="308" spans="2:6" outlineLevel="1" x14ac:dyDescent="0.25">
      <c r="B308" s="3" t="s">
        <v>316</v>
      </c>
      <c r="C308" s="4" t="s">
        <v>4</v>
      </c>
      <c r="D308" s="18">
        <v>8</v>
      </c>
      <c r="E308" s="12">
        <f t="shared" si="4"/>
        <v>2199.79</v>
      </c>
      <c r="F308" s="12">
        <v>17598.32</v>
      </c>
    </row>
    <row r="309" spans="2:6" outlineLevel="1" x14ac:dyDescent="0.25">
      <c r="B309" s="3" t="s">
        <v>317</v>
      </c>
      <c r="C309" s="4" t="s">
        <v>4</v>
      </c>
      <c r="D309" s="18">
        <v>1</v>
      </c>
      <c r="E309" s="12">
        <f t="shared" si="4"/>
        <v>256914.41</v>
      </c>
      <c r="F309" s="12">
        <v>256914.41</v>
      </c>
    </row>
    <row r="310" spans="2:6" outlineLevel="1" x14ac:dyDescent="0.25">
      <c r="B310" s="3" t="s">
        <v>318</v>
      </c>
      <c r="C310" s="4" t="s">
        <v>4</v>
      </c>
      <c r="D310" s="18">
        <v>1</v>
      </c>
      <c r="E310" s="12">
        <f t="shared" si="4"/>
        <v>509.58</v>
      </c>
      <c r="F310" s="12">
        <v>509.58</v>
      </c>
    </row>
    <row r="311" spans="2:6" outlineLevel="1" x14ac:dyDescent="0.25">
      <c r="B311" s="3" t="s">
        <v>319</v>
      </c>
      <c r="C311" s="4" t="s">
        <v>4</v>
      </c>
      <c r="D311" s="18">
        <v>1</v>
      </c>
      <c r="E311" s="12">
        <f t="shared" si="4"/>
        <v>2938.5599999999995</v>
      </c>
      <c r="F311" s="12">
        <v>2938.5599999999995</v>
      </c>
    </row>
    <row r="312" spans="2:6" outlineLevel="1" x14ac:dyDescent="0.25">
      <c r="B312" s="3" t="s">
        <v>320</v>
      </c>
      <c r="C312" s="4" t="s">
        <v>4</v>
      </c>
      <c r="D312" s="18">
        <v>2</v>
      </c>
      <c r="E312" s="12">
        <f t="shared" si="4"/>
        <v>1678.6</v>
      </c>
      <c r="F312" s="12">
        <v>3357.2</v>
      </c>
    </row>
    <row r="313" spans="2:6" outlineLevel="1" x14ac:dyDescent="0.25">
      <c r="B313" s="3" t="s">
        <v>321</v>
      </c>
      <c r="C313" s="4" t="s">
        <v>4</v>
      </c>
      <c r="D313" s="18">
        <v>4</v>
      </c>
      <c r="E313" s="12">
        <f t="shared" si="4"/>
        <v>24007.58</v>
      </c>
      <c r="F313" s="12">
        <v>96030.32</v>
      </c>
    </row>
    <row r="314" spans="2:6" outlineLevel="1" x14ac:dyDescent="0.25">
      <c r="B314" s="3" t="s">
        <v>322</v>
      </c>
      <c r="C314" s="4" t="s">
        <v>4</v>
      </c>
      <c r="D314" s="18">
        <v>1</v>
      </c>
      <c r="E314" s="12">
        <f t="shared" si="4"/>
        <v>1284.1299999999999</v>
      </c>
      <c r="F314" s="12">
        <v>1284.1299999999999</v>
      </c>
    </row>
    <row r="315" spans="2:6" outlineLevel="1" x14ac:dyDescent="0.25">
      <c r="B315" s="3" t="s">
        <v>323</v>
      </c>
      <c r="C315" s="4" t="s">
        <v>4</v>
      </c>
      <c r="D315" s="18">
        <v>1</v>
      </c>
      <c r="E315" s="12">
        <f t="shared" si="4"/>
        <v>158.36749999999998</v>
      </c>
      <c r="F315" s="12">
        <v>158.36749999999998</v>
      </c>
    </row>
    <row r="316" spans="2:6" outlineLevel="1" x14ac:dyDescent="0.25">
      <c r="B316" s="3" t="s">
        <v>324</v>
      </c>
      <c r="C316" s="4" t="s">
        <v>4</v>
      </c>
      <c r="D316" s="18">
        <v>6</v>
      </c>
      <c r="E316" s="12">
        <f t="shared" si="4"/>
        <v>4098.18</v>
      </c>
      <c r="F316" s="12">
        <v>24589.08</v>
      </c>
    </row>
    <row r="317" spans="2:6" outlineLevel="1" x14ac:dyDescent="0.25">
      <c r="B317" s="3" t="s">
        <v>325</v>
      </c>
      <c r="C317" s="4" t="s">
        <v>4</v>
      </c>
      <c r="D317" s="18">
        <v>15</v>
      </c>
      <c r="E317" s="12">
        <f t="shared" si="4"/>
        <v>703.81000000000006</v>
      </c>
      <c r="F317" s="12">
        <v>10557.150000000001</v>
      </c>
    </row>
    <row r="318" spans="2:6" outlineLevel="1" x14ac:dyDescent="0.25">
      <c r="B318" s="3" t="s">
        <v>326</v>
      </c>
      <c r="C318" s="4" t="s">
        <v>4</v>
      </c>
      <c r="D318" s="18">
        <v>1</v>
      </c>
      <c r="E318" s="12">
        <f t="shared" si="4"/>
        <v>1234.8</v>
      </c>
      <c r="F318" s="12">
        <v>1234.8</v>
      </c>
    </row>
    <row r="319" spans="2:6" x14ac:dyDescent="0.25">
      <c r="B319" s="5" t="s">
        <v>327</v>
      </c>
      <c r="C319" s="6"/>
      <c r="D319" s="17"/>
      <c r="E319" s="13"/>
      <c r="F319" s="11"/>
    </row>
    <row r="320" spans="2:6" outlineLevel="1" x14ac:dyDescent="0.25">
      <c r="B320" s="3" t="s">
        <v>328</v>
      </c>
      <c r="C320" s="4" t="s">
        <v>122</v>
      </c>
      <c r="D320" s="18">
        <v>20</v>
      </c>
      <c r="E320" s="12">
        <f t="shared" si="4"/>
        <v>16.810000000000002</v>
      </c>
      <c r="F320" s="12">
        <v>336.20000000000005</v>
      </c>
    </row>
    <row r="321" spans="2:6" outlineLevel="1" x14ac:dyDescent="0.25">
      <c r="B321" s="3" t="s">
        <v>329</v>
      </c>
      <c r="C321" s="4" t="s">
        <v>330</v>
      </c>
      <c r="D321" s="18">
        <v>11</v>
      </c>
      <c r="E321" s="12">
        <f t="shared" si="4"/>
        <v>250.88999999999996</v>
      </c>
      <c r="F321" s="12">
        <v>2759.7899999999995</v>
      </c>
    </row>
    <row r="322" spans="2:6" outlineLevel="1" x14ac:dyDescent="0.25">
      <c r="B322" s="3" t="s">
        <v>331</v>
      </c>
      <c r="C322" s="4" t="s">
        <v>4</v>
      </c>
      <c r="D322" s="18">
        <v>8</v>
      </c>
      <c r="E322" s="12">
        <f t="shared" si="4"/>
        <v>93574.938750000001</v>
      </c>
      <c r="F322" s="12">
        <v>748599.51</v>
      </c>
    </row>
    <row r="323" spans="2:6" outlineLevel="1" x14ac:dyDescent="0.25">
      <c r="B323" s="3" t="s">
        <v>332</v>
      </c>
      <c r="C323" s="4" t="s">
        <v>4</v>
      </c>
      <c r="D323" s="18">
        <v>25</v>
      </c>
      <c r="E323" s="12">
        <f t="shared" si="4"/>
        <v>525</v>
      </c>
      <c r="F323" s="12">
        <v>13125</v>
      </c>
    </row>
    <row r="324" spans="2:6" outlineLevel="1" x14ac:dyDescent="0.25">
      <c r="B324" s="3" t="s">
        <v>333</v>
      </c>
      <c r="C324" s="4" t="s">
        <v>4</v>
      </c>
      <c r="D324" s="18">
        <v>21</v>
      </c>
      <c r="E324" s="12">
        <f t="shared" si="4"/>
        <v>22354.400000000001</v>
      </c>
      <c r="F324" s="12">
        <v>469442.4</v>
      </c>
    </row>
    <row r="325" spans="2:6" outlineLevel="1" x14ac:dyDescent="0.25">
      <c r="B325" s="3" t="s">
        <v>334</v>
      </c>
      <c r="C325" s="4" t="s">
        <v>122</v>
      </c>
      <c r="D325" s="18">
        <v>132</v>
      </c>
      <c r="E325" s="12">
        <f t="shared" si="4"/>
        <v>326.88</v>
      </c>
      <c r="F325" s="12">
        <v>43148.159999999996</v>
      </c>
    </row>
    <row r="326" spans="2:6" outlineLevel="1" x14ac:dyDescent="0.25">
      <c r="B326" s="3" t="s">
        <v>335</v>
      </c>
      <c r="C326" s="4" t="s">
        <v>122</v>
      </c>
      <c r="D326" s="18">
        <v>150</v>
      </c>
      <c r="E326" s="12">
        <f t="shared" ref="E326:E388" si="5">F326/D326</f>
        <v>535.47</v>
      </c>
      <c r="F326" s="12">
        <v>80320.5</v>
      </c>
    </row>
    <row r="327" spans="2:6" outlineLevel="1" x14ac:dyDescent="0.25">
      <c r="B327" s="3" t="s">
        <v>336</v>
      </c>
      <c r="C327" s="4" t="s">
        <v>122</v>
      </c>
      <c r="D327" s="18">
        <v>150</v>
      </c>
      <c r="E327" s="12">
        <f t="shared" si="5"/>
        <v>277.07000000000005</v>
      </c>
      <c r="F327" s="12">
        <v>41560.500000000007</v>
      </c>
    </row>
    <row r="328" spans="2:6" outlineLevel="1" x14ac:dyDescent="0.25">
      <c r="B328" s="3" t="s">
        <v>337</v>
      </c>
      <c r="C328" s="4" t="s">
        <v>4</v>
      </c>
      <c r="D328" s="18">
        <v>2</v>
      </c>
      <c r="E328" s="12">
        <f t="shared" si="5"/>
        <v>41634.080000000002</v>
      </c>
      <c r="F328" s="12">
        <v>83268.160000000003</v>
      </c>
    </row>
    <row r="329" spans="2:6" outlineLevel="1" x14ac:dyDescent="0.25">
      <c r="B329" s="3" t="s">
        <v>338</v>
      </c>
      <c r="C329" s="4" t="s">
        <v>4</v>
      </c>
      <c r="D329" s="18">
        <v>1002</v>
      </c>
      <c r="E329" s="12">
        <f t="shared" si="5"/>
        <v>233.5</v>
      </c>
      <c r="F329" s="12">
        <v>233967</v>
      </c>
    </row>
    <row r="330" spans="2:6" x14ac:dyDescent="0.25">
      <c r="B330" s="5" t="s">
        <v>339</v>
      </c>
      <c r="C330" s="6"/>
      <c r="D330" s="17"/>
      <c r="E330" s="13"/>
      <c r="F330" s="11"/>
    </row>
    <row r="331" spans="2:6" outlineLevel="1" x14ac:dyDescent="0.25">
      <c r="B331" s="3" t="s">
        <v>340</v>
      </c>
      <c r="C331" s="4" t="s">
        <v>4</v>
      </c>
      <c r="D331" s="18">
        <v>2</v>
      </c>
      <c r="E331" s="12">
        <f t="shared" si="5"/>
        <v>16905.900000000001</v>
      </c>
      <c r="F331" s="12">
        <v>33811.800000000003</v>
      </c>
    </row>
    <row r="332" spans="2:6" outlineLevel="1" x14ac:dyDescent="0.25">
      <c r="B332" s="3" t="s">
        <v>341</v>
      </c>
      <c r="C332" s="4" t="s">
        <v>4</v>
      </c>
      <c r="D332" s="18">
        <v>5</v>
      </c>
      <c r="E332" s="12">
        <f t="shared" si="5"/>
        <v>26398.166666666668</v>
      </c>
      <c r="F332" s="12">
        <v>131990.83333333334</v>
      </c>
    </row>
    <row r="333" spans="2:6" outlineLevel="1" x14ac:dyDescent="0.25">
      <c r="B333" s="3" t="s">
        <v>342</v>
      </c>
      <c r="C333" s="4" t="s">
        <v>30</v>
      </c>
      <c r="D333" s="18">
        <v>1</v>
      </c>
      <c r="E333" s="12">
        <f t="shared" si="5"/>
        <v>4469.87</v>
      </c>
      <c r="F333" s="12">
        <v>4469.87</v>
      </c>
    </row>
    <row r="334" spans="2:6" outlineLevel="1" x14ac:dyDescent="0.25">
      <c r="B334" s="3" t="s">
        <v>343</v>
      </c>
      <c r="C334" s="4" t="s">
        <v>30</v>
      </c>
      <c r="D334" s="18">
        <v>20</v>
      </c>
      <c r="E334" s="12">
        <f t="shared" si="5"/>
        <v>1798.5</v>
      </c>
      <c r="F334" s="12">
        <v>35970</v>
      </c>
    </row>
    <row r="335" spans="2:6" outlineLevel="1" x14ac:dyDescent="0.25">
      <c r="B335" s="3" t="s">
        <v>344</v>
      </c>
      <c r="C335" s="4" t="s">
        <v>4</v>
      </c>
      <c r="D335" s="18">
        <v>10</v>
      </c>
      <c r="E335" s="12">
        <f t="shared" si="5"/>
        <v>2056.5</v>
      </c>
      <c r="F335" s="12">
        <v>20565</v>
      </c>
    </row>
    <row r="336" spans="2:6" outlineLevel="1" x14ac:dyDescent="0.25">
      <c r="B336" s="3" t="s">
        <v>345</v>
      </c>
      <c r="C336" s="4" t="s">
        <v>4</v>
      </c>
      <c r="D336" s="18">
        <v>19</v>
      </c>
      <c r="E336" s="12">
        <f t="shared" si="5"/>
        <v>404.68</v>
      </c>
      <c r="F336" s="12">
        <v>7688.92</v>
      </c>
    </row>
    <row r="337" spans="2:6" outlineLevel="1" x14ac:dyDescent="0.25">
      <c r="B337" s="3" t="s">
        <v>346</v>
      </c>
      <c r="C337" s="4" t="s">
        <v>4</v>
      </c>
      <c r="D337" s="18">
        <v>31</v>
      </c>
      <c r="E337" s="12">
        <f t="shared" si="5"/>
        <v>218.69000000000003</v>
      </c>
      <c r="F337" s="12">
        <v>6779.3900000000012</v>
      </c>
    </row>
    <row r="338" spans="2:6" outlineLevel="1" x14ac:dyDescent="0.25">
      <c r="B338" s="3" t="s">
        <v>347</v>
      </c>
      <c r="C338" s="4" t="s">
        <v>4</v>
      </c>
      <c r="D338" s="18">
        <v>10</v>
      </c>
      <c r="E338" s="12">
        <f t="shared" si="5"/>
        <v>22.78</v>
      </c>
      <c r="F338" s="12">
        <v>227.8</v>
      </c>
    </row>
    <row r="339" spans="2:6" x14ac:dyDescent="0.25">
      <c r="B339" s="5" t="s">
        <v>348</v>
      </c>
      <c r="C339" s="6"/>
      <c r="D339" s="17"/>
      <c r="E339" s="13"/>
      <c r="F339" s="11"/>
    </row>
    <row r="340" spans="2:6" outlineLevel="1" x14ac:dyDescent="0.25">
      <c r="B340" s="3" t="s">
        <v>349</v>
      </c>
      <c r="C340" s="4" t="s">
        <v>4</v>
      </c>
      <c r="D340" s="18">
        <v>54</v>
      </c>
      <c r="E340" s="12">
        <f t="shared" si="5"/>
        <v>275.33277777777778</v>
      </c>
      <c r="F340" s="12">
        <v>14867.97</v>
      </c>
    </row>
    <row r="341" spans="2:6" outlineLevel="1" x14ac:dyDescent="0.25">
      <c r="B341" s="3" t="s">
        <v>350</v>
      </c>
      <c r="C341" s="4" t="s">
        <v>4</v>
      </c>
      <c r="D341" s="18">
        <v>7</v>
      </c>
      <c r="E341" s="12">
        <f t="shared" si="5"/>
        <v>14056.16857142857</v>
      </c>
      <c r="F341" s="12">
        <v>98393.18</v>
      </c>
    </row>
    <row r="342" spans="2:6" outlineLevel="1" x14ac:dyDescent="0.25">
      <c r="B342" s="3" t="s">
        <v>351</v>
      </c>
      <c r="C342" s="4" t="s">
        <v>4</v>
      </c>
      <c r="D342" s="18">
        <v>4</v>
      </c>
      <c r="E342" s="12">
        <f t="shared" si="5"/>
        <v>402198.23</v>
      </c>
      <c r="F342" s="12">
        <v>1608792.92</v>
      </c>
    </row>
    <row r="343" spans="2:6" outlineLevel="1" x14ac:dyDescent="0.25">
      <c r="B343" s="3" t="s">
        <v>352</v>
      </c>
      <c r="C343" s="4" t="s">
        <v>4</v>
      </c>
      <c r="D343" s="18">
        <v>1</v>
      </c>
      <c r="E343" s="12">
        <f t="shared" si="5"/>
        <v>31696.37</v>
      </c>
      <c r="F343" s="12">
        <v>31696.37</v>
      </c>
    </row>
    <row r="344" spans="2:6" outlineLevel="1" x14ac:dyDescent="0.25">
      <c r="B344" s="3" t="s">
        <v>353</v>
      </c>
      <c r="C344" s="4" t="s">
        <v>4</v>
      </c>
      <c r="D344" s="18">
        <v>16</v>
      </c>
      <c r="E344" s="12">
        <f t="shared" si="5"/>
        <v>362.93875000000003</v>
      </c>
      <c r="F344" s="12">
        <v>5807.02</v>
      </c>
    </row>
    <row r="345" spans="2:6" outlineLevel="1" x14ac:dyDescent="0.25">
      <c r="B345" s="3" t="s">
        <v>354</v>
      </c>
      <c r="C345" s="4" t="s">
        <v>4</v>
      </c>
      <c r="D345" s="18">
        <v>2</v>
      </c>
      <c r="E345" s="12">
        <f t="shared" si="5"/>
        <v>158968.85</v>
      </c>
      <c r="F345" s="12">
        <v>317937.7</v>
      </c>
    </row>
    <row r="346" spans="2:6" outlineLevel="1" x14ac:dyDescent="0.25">
      <c r="B346" s="3" t="s">
        <v>355</v>
      </c>
      <c r="C346" s="4" t="s">
        <v>4</v>
      </c>
      <c r="D346" s="18">
        <v>8</v>
      </c>
      <c r="E346" s="12">
        <f t="shared" si="5"/>
        <v>83150.455000000002</v>
      </c>
      <c r="F346" s="12">
        <v>665203.64</v>
      </c>
    </row>
    <row r="347" spans="2:6" outlineLevel="1" x14ac:dyDescent="0.25">
      <c r="B347" s="3" t="s">
        <v>356</v>
      </c>
      <c r="C347" s="4" t="s">
        <v>4</v>
      </c>
      <c r="D347" s="18">
        <v>6</v>
      </c>
      <c r="E347" s="12">
        <f t="shared" si="5"/>
        <v>922091.25</v>
      </c>
      <c r="F347" s="12">
        <v>5532547.5</v>
      </c>
    </row>
    <row r="348" spans="2:6" outlineLevel="1" x14ac:dyDescent="0.25">
      <c r="B348" s="3" t="s">
        <v>357</v>
      </c>
      <c r="C348" s="4" t="s">
        <v>4</v>
      </c>
      <c r="D348" s="18">
        <v>6</v>
      </c>
      <c r="E348" s="12">
        <f t="shared" si="5"/>
        <v>85148.82</v>
      </c>
      <c r="F348" s="12">
        <v>510892.92000000004</v>
      </c>
    </row>
    <row r="349" spans="2:6" outlineLevel="1" x14ac:dyDescent="0.25">
      <c r="B349" s="3" t="s">
        <v>358</v>
      </c>
      <c r="C349" s="4" t="s">
        <v>4</v>
      </c>
      <c r="D349" s="18">
        <v>1</v>
      </c>
      <c r="E349" s="12">
        <f t="shared" si="5"/>
        <v>30436.92</v>
      </c>
      <c r="F349" s="12">
        <v>30436.92</v>
      </c>
    </row>
    <row r="350" spans="2:6" outlineLevel="1" x14ac:dyDescent="0.25">
      <c r="B350" s="3" t="s">
        <v>359</v>
      </c>
      <c r="C350" s="4" t="s">
        <v>4</v>
      </c>
      <c r="D350" s="18">
        <v>4</v>
      </c>
      <c r="E350" s="12">
        <f t="shared" si="5"/>
        <v>303976.53999999998</v>
      </c>
      <c r="F350" s="12">
        <v>1215906.1599999999</v>
      </c>
    </row>
    <row r="351" spans="2:6" outlineLevel="1" x14ac:dyDescent="0.25">
      <c r="B351" s="3" t="s">
        <v>360</v>
      </c>
      <c r="C351" s="4" t="s">
        <v>4</v>
      </c>
      <c r="D351" s="18">
        <v>1</v>
      </c>
      <c r="E351" s="12">
        <f t="shared" si="5"/>
        <v>111235.395</v>
      </c>
      <c r="F351" s="12">
        <v>111235.395</v>
      </c>
    </row>
    <row r="352" spans="2:6" outlineLevel="1" x14ac:dyDescent="0.25">
      <c r="B352" s="3" t="s">
        <v>361</v>
      </c>
      <c r="C352" s="4" t="s">
        <v>4</v>
      </c>
      <c r="D352" s="18">
        <v>2</v>
      </c>
      <c r="E352" s="12">
        <f t="shared" si="5"/>
        <v>182275.27</v>
      </c>
      <c r="F352" s="12">
        <v>364550.54</v>
      </c>
    </row>
    <row r="353" spans="2:6" outlineLevel="1" x14ac:dyDescent="0.25">
      <c r="B353" s="3" t="s">
        <v>362</v>
      </c>
      <c r="C353" s="4" t="s">
        <v>4</v>
      </c>
      <c r="D353" s="18">
        <v>1</v>
      </c>
      <c r="E353" s="12">
        <f t="shared" si="5"/>
        <v>10165.290000000001</v>
      </c>
      <c r="F353" s="12">
        <v>10165.290000000001</v>
      </c>
    </row>
    <row r="354" spans="2:6" outlineLevel="1" x14ac:dyDescent="0.25">
      <c r="B354" s="3" t="s">
        <v>363</v>
      </c>
      <c r="C354" s="4" t="s">
        <v>4</v>
      </c>
      <c r="D354" s="18">
        <v>1</v>
      </c>
      <c r="E354" s="12">
        <f t="shared" si="5"/>
        <v>1254.5</v>
      </c>
      <c r="F354" s="12">
        <v>1254.5</v>
      </c>
    </row>
    <row r="355" spans="2:6" outlineLevel="1" x14ac:dyDescent="0.25">
      <c r="B355" s="3" t="s">
        <v>364</v>
      </c>
      <c r="C355" s="4" t="s">
        <v>4</v>
      </c>
      <c r="D355" s="18">
        <v>2</v>
      </c>
      <c r="E355" s="12">
        <f t="shared" si="5"/>
        <v>23254.1</v>
      </c>
      <c r="F355" s="12">
        <v>46508.2</v>
      </c>
    </row>
    <row r="356" spans="2:6" outlineLevel="1" x14ac:dyDescent="0.25">
      <c r="B356" s="3" t="s">
        <v>365</v>
      </c>
      <c r="C356" s="4" t="s">
        <v>4</v>
      </c>
      <c r="D356" s="18">
        <v>1</v>
      </c>
      <c r="E356" s="12">
        <f t="shared" si="5"/>
        <v>133330.53</v>
      </c>
      <c r="F356" s="12">
        <v>133330.53</v>
      </c>
    </row>
    <row r="357" spans="2:6" outlineLevel="1" x14ac:dyDescent="0.25">
      <c r="B357" s="3" t="s">
        <v>366</v>
      </c>
      <c r="C357" s="4" t="s">
        <v>4</v>
      </c>
      <c r="D357" s="18">
        <v>8</v>
      </c>
      <c r="E357" s="12">
        <f t="shared" si="5"/>
        <v>3353.22</v>
      </c>
      <c r="F357" s="12">
        <v>26825.759999999998</v>
      </c>
    </row>
    <row r="358" spans="2:6" outlineLevel="1" x14ac:dyDescent="0.25">
      <c r="B358" s="3" t="s">
        <v>367</v>
      </c>
      <c r="C358" s="4" t="s">
        <v>4</v>
      </c>
      <c r="D358" s="18">
        <v>8</v>
      </c>
      <c r="E358" s="12">
        <f t="shared" si="5"/>
        <v>352045.05625000002</v>
      </c>
      <c r="F358" s="12">
        <v>2816360.45</v>
      </c>
    </row>
    <row r="359" spans="2:6" outlineLevel="1" x14ac:dyDescent="0.25">
      <c r="B359" s="3" t="s">
        <v>368</v>
      </c>
      <c r="C359" s="4" t="s">
        <v>4</v>
      </c>
      <c r="D359" s="18">
        <v>3</v>
      </c>
      <c r="E359" s="12">
        <f t="shared" si="5"/>
        <v>274264.53999999998</v>
      </c>
      <c r="F359" s="12">
        <v>822793.61999999988</v>
      </c>
    </row>
    <row r="360" spans="2:6" outlineLevel="1" x14ac:dyDescent="0.25">
      <c r="B360" s="3" t="s">
        <v>369</v>
      </c>
      <c r="C360" s="4" t="s">
        <v>4</v>
      </c>
      <c r="D360" s="18">
        <v>2</v>
      </c>
      <c r="E360" s="12">
        <f t="shared" si="5"/>
        <v>11067.85</v>
      </c>
      <c r="F360" s="12">
        <v>22135.7</v>
      </c>
    </row>
    <row r="361" spans="2:6" outlineLevel="1" x14ac:dyDescent="0.25">
      <c r="B361" s="3" t="s">
        <v>370</v>
      </c>
      <c r="C361" s="4" t="s">
        <v>4</v>
      </c>
      <c r="D361" s="18">
        <v>3</v>
      </c>
      <c r="E361" s="12">
        <f t="shared" si="5"/>
        <v>11067.85</v>
      </c>
      <c r="F361" s="12">
        <v>33203.550000000003</v>
      </c>
    </row>
    <row r="362" spans="2:6" x14ac:dyDescent="0.25">
      <c r="B362" s="5" t="s">
        <v>371</v>
      </c>
      <c r="C362" s="6"/>
      <c r="D362" s="17"/>
      <c r="E362" s="13"/>
      <c r="F362" s="11"/>
    </row>
    <row r="363" spans="2:6" outlineLevel="1" x14ac:dyDescent="0.25">
      <c r="B363" s="3" t="s">
        <v>372</v>
      </c>
      <c r="C363" s="4" t="s">
        <v>122</v>
      </c>
      <c r="D363" s="18">
        <v>150</v>
      </c>
      <c r="E363" s="12">
        <f t="shared" si="5"/>
        <v>119.90000000000002</v>
      </c>
      <c r="F363" s="12">
        <v>17985.000000000004</v>
      </c>
    </row>
    <row r="364" spans="2:6" outlineLevel="1" x14ac:dyDescent="0.25">
      <c r="B364" s="3" t="s">
        <v>373</v>
      </c>
      <c r="C364" s="4" t="s">
        <v>142</v>
      </c>
      <c r="D364" s="18">
        <v>17.349999999999998</v>
      </c>
      <c r="E364" s="12">
        <f t="shared" si="5"/>
        <v>1663.0103359173127</v>
      </c>
      <c r="F364" s="12">
        <v>28853.229328165373</v>
      </c>
    </row>
    <row r="365" spans="2:6" outlineLevel="1" x14ac:dyDescent="0.25">
      <c r="B365" s="3" t="s">
        <v>375</v>
      </c>
      <c r="C365" s="4" t="s">
        <v>4</v>
      </c>
      <c r="D365" s="18">
        <v>10</v>
      </c>
      <c r="E365" s="12">
        <f t="shared" si="5"/>
        <v>81.53</v>
      </c>
      <c r="F365" s="12">
        <v>815.3</v>
      </c>
    </row>
    <row r="366" spans="2:6" outlineLevel="1" x14ac:dyDescent="0.25">
      <c r="B366" s="3" t="s">
        <v>376</v>
      </c>
      <c r="C366" s="4" t="s">
        <v>142</v>
      </c>
      <c r="D366" s="18">
        <v>0.10000000000000142</v>
      </c>
      <c r="E366" s="12">
        <f t="shared" si="5"/>
        <v>97.224912339288693</v>
      </c>
      <c r="F366" s="12">
        <v>9.7224912339290075</v>
      </c>
    </row>
    <row r="367" spans="2:6" outlineLevel="1" x14ac:dyDescent="0.25">
      <c r="B367" s="3" t="s">
        <v>377</v>
      </c>
      <c r="C367" s="4" t="s">
        <v>142</v>
      </c>
      <c r="D367" s="18">
        <v>17.5</v>
      </c>
      <c r="E367" s="12">
        <f t="shared" si="5"/>
        <v>269.77999999999997</v>
      </c>
      <c r="F367" s="12">
        <v>4721.1499999999996</v>
      </c>
    </row>
    <row r="368" spans="2:6" outlineLevel="1" x14ac:dyDescent="0.25">
      <c r="B368" s="3" t="s">
        <v>378</v>
      </c>
      <c r="C368" s="4" t="s">
        <v>4</v>
      </c>
      <c r="D368" s="18">
        <v>9</v>
      </c>
      <c r="E368" s="12">
        <f t="shared" si="5"/>
        <v>41.010000000000005</v>
      </c>
      <c r="F368" s="12">
        <v>369.09000000000003</v>
      </c>
    </row>
    <row r="369" spans="2:6" outlineLevel="1" x14ac:dyDescent="0.25">
      <c r="B369" s="3" t="s">
        <v>379</v>
      </c>
      <c r="C369" s="4" t="s">
        <v>142</v>
      </c>
      <c r="D369" s="18">
        <v>20</v>
      </c>
      <c r="E369" s="12">
        <f t="shared" si="5"/>
        <v>77.561818181818182</v>
      </c>
      <c r="F369" s="12">
        <v>1551.2363636363636</v>
      </c>
    </row>
    <row r="370" spans="2:6" outlineLevel="1" x14ac:dyDescent="0.25">
      <c r="B370" s="3" t="s">
        <v>380</v>
      </c>
      <c r="C370" s="4" t="s">
        <v>142</v>
      </c>
      <c r="D370" s="18">
        <v>18.7</v>
      </c>
      <c r="E370" s="12">
        <f t="shared" si="5"/>
        <v>113.91016042780748</v>
      </c>
      <c r="F370" s="12">
        <v>2130.12</v>
      </c>
    </row>
    <row r="371" spans="2:6" outlineLevel="1" x14ac:dyDescent="0.25">
      <c r="B371" s="3" t="s">
        <v>381</v>
      </c>
      <c r="C371" s="4" t="s">
        <v>142</v>
      </c>
      <c r="D371" s="18">
        <v>19.600000000000009</v>
      </c>
      <c r="E371" s="12">
        <f t="shared" si="5"/>
        <v>455.62001972386577</v>
      </c>
      <c r="F371" s="12">
        <v>8930.1523865877734</v>
      </c>
    </row>
    <row r="372" spans="2:6" outlineLevel="1" x14ac:dyDescent="0.25">
      <c r="B372" s="3" t="s">
        <v>382</v>
      </c>
      <c r="C372" s="4" t="s">
        <v>142</v>
      </c>
      <c r="D372" s="18">
        <v>30.5</v>
      </c>
      <c r="E372" s="12">
        <f t="shared" si="5"/>
        <v>1670.21</v>
      </c>
      <c r="F372" s="12">
        <v>50941.404999999999</v>
      </c>
    </row>
    <row r="373" spans="2:6" outlineLevel="1" x14ac:dyDescent="0.25">
      <c r="B373" s="3" t="s">
        <v>383</v>
      </c>
      <c r="C373" s="4" t="s">
        <v>142</v>
      </c>
      <c r="D373" s="18">
        <v>13</v>
      </c>
      <c r="E373" s="12">
        <f t="shared" si="5"/>
        <v>1543.1100000000001</v>
      </c>
      <c r="F373" s="12">
        <v>20060.43</v>
      </c>
    </row>
    <row r="374" spans="2:6" outlineLevel="1" x14ac:dyDescent="0.25">
      <c r="B374" s="3" t="s">
        <v>384</v>
      </c>
      <c r="C374" s="4" t="s">
        <v>4</v>
      </c>
      <c r="D374" s="18">
        <v>26</v>
      </c>
      <c r="E374" s="12">
        <f t="shared" si="5"/>
        <v>1089.4446153846154</v>
      </c>
      <c r="F374" s="12">
        <v>28325.56</v>
      </c>
    </row>
    <row r="375" spans="2:6" outlineLevel="1" x14ac:dyDescent="0.25">
      <c r="B375" s="3" t="s">
        <v>385</v>
      </c>
      <c r="C375" s="4" t="s">
        <v>142</v>
      </c>
      <c r="D375" s="18">
        <v>15</v>
      </c>
      <c r="E375" s="12">
        <f t="shared" si="5"/>
        <v>1543.1100000000001</v>
      </c>
      <c r="F375" s="12">
        <v>23146.65</v>
      </c>
    </row>
    <row r="376" spans="2:6" outlineLevel="1" x14ac:dyDescent="0.25">
      <c r="B376" s="3" t="s">
        <v>386</v>
      </c>
      <c r="C376" s="4" t="s">
        <v>142</v>
      </c>
      <c r="D376" s="18">
        <v>16.599999999999998</v>
      </c>
      <c r="E376" s="12">
        <f t="shared" si="5"/>
        <v>1210.9892761394101</v>
      </c>
      <c r="F376" s="12">
        <v>20102.421983914206</v>
      </c>
    </row>
    <row r="377" spans="2:6" outlineLevel="1" x14ac:dyDescent="0.25">
      <c r="B377" s="3" t="s">
        <v>387</v>
      </c>
      <c r="C377" s="4" t="s">
        <v>137</v>
      </c>
      <c r="D377" s="18">
        <v>5.6606157199999991</v>
      </c>
      <c r="E377" s="12">
        <f t="shared" si="5"/>
        <v>259485.8753036437</v>
      </c>
      <c r="F377" s="12">
        <v>1468849.8248617651</v>
      </c>
    </row>
    <row r="378" spans="2:6" outlineLevel="1" x14ac:dyDescent="0.25">
      <c r="B378" s="3" t="s">
        <v>388</v>
      </c>
      <c r="C378" s="4" t="s">
        <v>4</v>
      </c>
      <c r="D378" s="18">
        <v>4</v>
      </c>
      <c r="E378" s="12">
        <f t="shared" si="5"/>
        <v>2800</v>
      </c>
      <c r="F378" s="12">
        <v>11200</v>
      </c>
    </row>
    <row r="379" spans="2:6" outlineLevel="1" x14ac:dyDescent="0.25">
      <c r="B379" s="3" t="s">
        <v>389</v>
      </c>
      <c r="C379" s="4" t="s">
        <v>142</v>
      </c>
      <c r="D379" s="18">
        <v>18</v>
      </c>
      <c r="E379" s="12">
        <f t="shared" si="5"/>
        <v>1543.11</v>
      </c>
      <c r="F379" s="12">
        <v>27775.98</v>
      </c>
    </row>
    <row r="380" spans="2:6" outlineLevel="1" x14ac:dyDescent="0.25">
      <c r="B380" s="3" t="s">
        <v>390</v>
      </c>
      <c r="C380" s="4" t="s">
        <v>122</v>
      </c>
      <c r="D380" s="18">
        <v>20</v>
      </c>
      <c r="E380" s="12">
        <f t="shared" si="5"/>
        <v>162.13999999999999</v>
      </c>
      <c r="F380" s="12">
        <v>3242.7999999999997</v>
      </c>
    </row>
    <row r="381" spans="2:6" outlineLevel="1" x14ac:dyDescent="0.25">
      <c r="B381" s="3" t="s">
        <v>391</v>
      </c>
      <c r="C381" s="4" t="s">
        <v>142</v>
      </c>
      <c r="D381" s="18">
        <v>45.399999999999991</v>
      </c>
      <c r="E381" s="12">
        <f t="shared" si="5"/>
        <v>77.940057636887616</v>
      </c>
      <c r="F381" s="12">
        <v>3538.4786167146972</v>
      </c>
    </row>
    <row r="382" spans="2:6" outlineLevel="1" x14ac:dyDescent="0.25">
      <c r="B382" s="3" t="s">
        <v>392</v>
      </c>
      <c r="C382" s="4" t="s">
        <v>142</v>
      </c>
      <c r="D382" s="18">
        <v>60</v>
      </c>
      <c r="E382" s="12">
        <f t="shared" si="5"/>
        <v>287.76</v>
      </c>
      <c r="F382" s="12">
        <v>17265.599999999999</v>
      </c>
    </row>
    <row r="383" spans="2:6" outlineLevel="1" x14ac:dyDescent="0.25">
      <c r="B383" s="3" t="s">
        <v>393</v>
      </c>
      <c r="C383" s="4" t="s">
        <v>4</v>
      </c>
      <c r="D383" s="18">
        <v>18</v>
      </c>
      <c r="E383" s="12">
        <f t="shared" si="5"/>
        <v>9.11</v>
      </c>
      <c r="F383" s="12">
        <v>163.98</v>
      </c>
    </row>
    <row r="384" spans="2:6" outlineLevel="1" x14ac:dyDescent="0.25">
      <c r="B384" s="3" t="s">
        <v>394</v>
      </c>
      <c r="C384" s="4" t="s">
        <v>142</v>
      </c>
      <c r="D384" s="18">
        <v>23.1</v>
      </c>
      <c r="E384" s="12">
        <f t="shared" si="5"/>
        <v>375.03982683982684</v>
      </c>
      <c r="F384" s="12">
        <v>8663.42</v>
      </c>
    </row>
    <row r="385" spans="2:6" outlineLevel="1" x14ac:dyDescent="0.25">
      <c r="B385" s="3" t="s">
        <v>395</v>
      </c>
      <c r="C385" s="4" t="s">
        <v>4</v>
      </c>
      <c r="D385" s="18">
        <v>1</v>
      </c>
      <c r="E385" s="12">
        <f t="shared" si="5"/>
        <v>8.8418518518518532</v>
      </c>
      <c r="F385" s="12">
        <v>8.8418518518518532</v>
      </c>
    </row>
    <row r="386" spans="2:6" outlineLevel="1" x14ac:dyDescent="0.25">
      <c r="B386" s="3" t="s">
        <v>396</v>
      </c>
      <c r="C386" s="4" t="s">
        <v>2</v>
      </c>
      <c r="D386" s="18">
        <v>700</v>
      </c>
      <c r="E386" s="12">
        <f t="shared" si="5"/>
        <v>6450</v>
      </c>
      <c r="F386" s="12">
        <v>4515000</v>
      </c>
    </row>
    <row r="387" spans="2:6" outlineLevel="1" x14ac:dyDescent="0.25">
      <c r="B387" s="3" t="s">
        <v>397</v>
      </c>
      <c r="C387" s="4" t="s">
        <v>4</v>
      </c>
      <c r="D387" s="18">
        <v>5</v>
      </c>
      <c r="E387" s="12">
        <f t="shared" si="5"/>
        <v>4.9000000000000004</v>
      </c>
      <c r="F387" s="12">
        <v>24.5</v>
      </c>
    </row>
    <row r="388" spans="2:6" outlineLevel="1" x14ac:dyDescent="0.25">
      <c r="B388" s="3" t="s">
        <v>398</v>
      </c>
      <c r="C388" s="4" t="s">
        <v>4</v>
      </c>
      <c r="D388" s="18">
        <v>11</v>
      </c>
      <c r="E388" s="12">
        <f t="shared" si="5"/>
        <v>210.18</v>
      </c>
      <c r="F388" s="12">
        <v>2311.98</v>
      </c>
    </row>
    <row r="389" spans="2:6" outlineLevel="1" x14ac:dyDescent="0.25">
      <c r="B389" s="3" t="s">
        <v>399</v>
      </c>
      <c r="C389" s="4" t="s">
        <v>142</v>
      </c>
      <c r="D389" s="18">
        <v>0.12000000000000455</v>
      </c>
      <c r="E389" s="12">
        <f t="shared" ref="E389:E449" si="6">F389/D389</f>
        <v>49.160001989455886</v>
      </c>
      <c r="F389" s="12">
        <v>5.89920023873493</v>
      </c>
    </row>
    <row r="390" spans="2:6" outlineLevel="1" x14ac:dyDescent="0.25">
      <c r="B390" s="3" t="s">
        <v>400</v>
      </c>
      <c r="C390" s="4" t="s">
        <v>4</v>
      </c>
      <c r="D390" s="18">
        <v>69</v>
      </c>
      <c r="E390" s="12">
        <f t="shared" si="6"/>
        <v>10658.401030927835</v>
      </c>
      <c r="F390" s="12">
        <v>735429.67113402055</v>
      </c>
    </row>
    <row r="391" spans="2:6" outlineLevel="1" x14ac:dyDescent="0.25">
      <c r="B391" s="3" t="s">
        <v>401</v>
      </c>
      <c r="C391" s="4" t="s">
        <v>142</v>
      </c>
      <c r="D391" s="18">
        <v>30</v>
      </c>
      <c r="E391" s="12">
        <f t="shared" si="6"/>
        <v>2222.8697142857145</v>
      </c>
      <c r="F391" s="12">
        <v>66686.091428571439</v>
      </c>
    </row>
    <row r="392" spans="2:6" outlineLevel="1" x14ac:dyDescent="0.25">
      <c r="B392" s="3" t="s">
        <v>402</v>
      </c>
      <c r="C392" s="4" t="s">
        <v>4</v>
      </c>
      <c r="D392" s="18">
        <v>24</v>
      </c>
      <c r="E392" s="12">
        <f t="shared" si="6"/>
        <v>146.52000000000001</v>
      </c>
      <c r="F392" s="12">
        <v>3516.4800000000005</v>
      </c>
    </row>
    <row r="393" spans="2:6" outlineLevel="1" x14ac:dyDescent="0.25">
      <c r="B393" s="3" t="s">
        <v>403</v>
      </c>
      <c r="C393" s="4" t="s">
        <v>4</v>
      </c>
      <c r="D393" s="18">
        <v>30</v>
      </c>
      <c r="E393" s="12">
        <f t="shared" si="6"/>
        <v>146.52000000000001</v>
      </c>
      <c r="F393" s="12">
        <v>4395.6000000000004</v>
      </c>
    </row>
    <row r="394" spans="2:6" outlineLevel="1" x14ac:dyDescent="0.25">
      <c r="B394" s="3" t="s">
        <v>404</v>
      </c>
      <c r="C394" s="4" t="s">
        <v>4</v>
      </c>
      <c r="D394" s="18">
        <v>10</v>
      </c>
      <c r="E394" s="12">
        <f t="shared" si="6"/>
        <v>8.75</v>
      </c>
      <c r="F394" s="12">
        <v>87.5</v>
      </c>
    </row>
    <row r="395" spans="2:6" outlineLevel="1" x14ac:dyDescent="0.25">
      <c r="B395" s="3" t="s">
        <v>405</v>
      </c>
      <c r="C395" s="4" t="s">
        <v>4</v>
      </c>
      <c r="D395" s="18">
        <v>50</v>
      </c>
      <c r="E395" s="12">
        <f t="shared" si="6"/>
        <v>52.985999999999997</v>
      </c>
      <c r="F395" s="12">
        <v>2649.2999999999997</v>
      </c>
    </row>
    <row r="396" spans="2:6" outlineLevel="1" x14ac:dyDescent="0.25">
      <c r="B396" s="3" t="s">
        <v>406</v>
      </c>
      <c r="C396" s="4" t="s">
        <v>407</v>
      </c>
      <c r="D396" s="18">
        <v>6</v>
      </c>
      <c r="E396" s="12">
        <f t="shared" si="6"/>
        <v>2019.36</v>
      </c>
      <c r="F396" s="12">
        <v>12116.16</v>
      </c>
    </row>
    <row r="397" spans="2:6" outlineLevel="1" x14ac:dyDescent="0.25">
      <c r="B397" s="3" t="s">
        <v>408</v>
      </c>
      <c r="C397" s="4" t="s">
        <v>227</v>
      </c>
      <c r="D397" s="18">
        <v>390</v>
      </c>
      <c r="E397" s="12">
        <f t="shared" si="6"/>
        <v>209.82999999999998</v>
      </c>
      <c r="F397" s="12">
        <v>81833.7</v>
      </c>
    </row>
    <row r="398" spans="2:6" outlineLevel="1" x14ac:dyDescent="0.25">
      <c r="B398" s="3" t="s">
        <v>409</v>
      </c>
      <c r="C398" s="4" t="s">
        <v>142</v>
      </c>
      <c r="D398" s="18">
        <v>80</v>
      </c>
      <c r="E398" s="12">
        <f t="shared" si="6"/>
        <v>82.67</v>
      </c>
      <c r="F398" s="12">
        <v>6613.6</v>
      </c>
    </row>
    <row r="399" spans="2:6" outlineLevel="1" x14ac:dyDescent="0.25">
      <c r="B399" s="3" t="s">
        <v>410</v>
      </c>
      <c r="C399" s="4" t="s">
        <v>4</v>
      </c>
      <c r="D399" s="18">
        <v>2</v>
      </c>
      <c r="E399" s="12">
        <f t="shared" si="6"/>
        <v>50421.58</v>
      </c>
      <c r="F399" s="12">
        <v>100843.16</v>
      </c>
    </row>
    <row r="400" spans="2:6" outlineLevel="1" x14ac:dyDescent="0.25">
      <c r="B400" s="3" t="s">
        <v>411</v>
      </c>
      <c r="C400" s="4" t="s">
        <v>4</v>
      </c>
      <c r="D400" s="18">
        <v>80</v>
      </c>
      <c r="E400" s="12">
        <f t="shared" si="6"/>
        <v>8.39</v>
      </c>
      <c r="F400" s="12">
        <v>671.2</v>
      </c>
    </row>
    <row r="401" spans="2:6" outlineLevel="1" x14ac:dyDescent="0.25">
      <c r="B401" s="3" t="s">
        <v>412</v>
      </c>
      <c r="C401" s="4" t="s">
        <v>122</v>
      </c>
      <c r="D401" s="18">
        <v>20</v>
      </c>
      <c r="E401" s="12">
        <f t="shared" si="6"/>
        <v>14532.1</v>
      </c>
      <c r="F401" s="12">
        <v>290642</v>
      </c>
    </row>
    <row r="402" spans="2:6" outlineLevel="1" x14ac:dyDescent="0.25">
      <c r="B402" s="3" t="s">
        <v>413</v>
      </c>
      <c r="C402" s="4" t="s">
        <v>142</v>
      </c>
      <c r="D402" s="18">
        <v>29.6</v>
      </c>
      <c r="E402" s="12">
        <f t="shared" si="6"/>
        <v>213.20101351351352</v>
      </c>
      <c r="F402" s="12">
        <v>6310.75</v>
      </c>
    </row>
    <row r="403" spans="2:6" outlineLevel="1" x14ac:dyDescent="0.25">
      <c r="B403" s="3" t="s">
        <v>414</v>
      </c>
      <c r="C403" s="4" t="s">
        <v>142</v>
      </c>
      <c r="D403" s="18">
        <v>414</v>
      </c>
      <c r="E403" s="12">
        <f t="shared" si="6"/>
        <v>86.47</v>
      </c>
      <c r="F403" s="12">
        <v>35798.58</v>
      </c>
    </row>
    <row r="404" spans="2:6" outlineLevel="1" x14ac:dyDescent="0.25">
      <c r="B404" s="3" t="s">
        <v>415</v>
      </c>
      <c r="C404" s="4" t="s">
        <v>142</v>
      </c>
      <c r="D404" s="18">
        <v>16</v>
      </c>
      <c r="E404" s="12">
        <f t="shared" si="6"/>
        <v>115.679</v>
      </c>
      <c r="F404" s="12">
        <v>1850.864</v>
      </c>
    </row>
    <row r="405" spans="2:6" outlineLevel="1" x14ac:dyDescent="0.25">
      <c r="B405" s="3" t="s">
        <v>416</v>
      </c>
      <c r="C405" s="4" t="s">
        <v>142</v>
      </c>
      <c r="D405" s="18">
        <v>30</v>
      </c>
      <c r="E405" s="12">
        <f t="shared" si="6"/>
        <v>218.81466666666668</v>
      </c>
      <c r="F405" s="12">
        <v>6564.4400000000005</v>
      </c>
    </row>
    <row r="406" spans="2:6" outlineLevel="1" x14ac:dyDescent="0.25">
      <c r="B406" s="3" t="s">
        <v>417</v>
      </c>
      <c r="C406" s="4" t="s">
        <v>142</v>
      </c>
      <c r="D406" s="18">
        <v>3</v>
      </c>
      <c r="E406" s="12">
        <f t="shared" si="6"/>
        <v>3436.7733333333331</v>
      </c>
      <c r="F406" s="12">
        <v>10310.32</v>
      </c>
    </row>
    <row r="407" spans="2:6" outlineLevel="1" x14ac:dyDescent="0.25">
      <c r="B407" s="3" t="s">
        <v>418</v>
      </c>
      <c r="C407" s="4" t="s">
        <v>142</v>
      </c>
      <c r="D407" s="18">
        <v>77</v>
      </c>
      <c r="E407" s="12">
        <f t="shared" si="6"/>
        <v>112.41000000000003</v>
      </c>
      <c r="F407" s="12">
        <v>8655.5700000000015</v>
      </c>
    </row>
    <row r="408" spans="2:6" outlineLevel="1" x14ac:dyDescent="0.25">
      <c r="B408" s="3" t="s">
        <v>419</v>
      </c>
      <c r="C408" s="4" t="s">
        <v>122</v>
      </c>
      <c r="D408" s="18">
        <v>32</v>
      </c>
      <c r="E408" s="12">
        <f t="shared" si="6"/>
        <v>608.09</v>
      </c>
      <c r="F408" s="12">
        <v>19458.88</v>
      </c>
    </row>
    <row r="409" spans="2:6" outlineLevel="1" x14ac:dyDescent="0.25">
      <c r="B409" s="3" t="s">
        <v>420</v>
      </c>
      <c r="C409" s="4" t="s">
        <v>4</v>
      </c>
      <c r="D409" s="18">
        <v>10</v>
      </c>
      <c r="E409" s="12">
        <f t="shared" si="6"/>
        <v>659.45</v>
      </c>
      <c r="F409" s="12">
        <v>6594.5</v>
      </c>
    </row>
    <row r="410" spans="2:6" outlineLevel="1" x14ac:dyDescent="0.25">
      <c r="B410" s="3" t="s">
        <v>421</v>
      </c>
      <c r="C410" s="4" t="s">
        <v>4</v>
      </c>
      <c r="D410" s="18">
        <v>101</v>
      </c>
      <c r="E410" s="12">
        <f t="shared" si="6"/>
        <v>10.790000000000003</v>
      </c>
      <c r="F410" s="12">
        <v>1089.7900000000002</v>
      </c>
    </row>
    <row r="411" spans="2:6" outlineLevel="1" x14ac:dyDescent="0.25">
      <c r="B411" s="3" t="s">
        <v>422</v>
      </c>
      <c r="C411" s="4" t="s">
        <v>4</v>
      </c>
      <c r="D411" s="18">
        <v>201</v>
      </c>
      <c r="E411" s="12">
        <f t="shared" si="6"/>
        <v>16.59</v>
      </c>
      <c r="F411" s="12">
        <v>3334.59</v>
      </c>
    </row>
    <row r="412" spans="2:6" outlineLevel="1" x14ac:dyDescent="0.25">
      <c r="B412" s="3" t="s">
        <v>423</v>
      </c>
      <c r="C412" s="4" t="s">
        <v>4</v>
      </c>
      <c r="D412" s="18">
        <v>1</v>
      </c>
      <c r="E412" s="12">
        <f t="shared" si="6"/>
        <v>623.48</v>
      </c>
      <c r="F412" s="12">
        <v>623.48</v>
      </c>
    </row>
    <row r="413" spans="2:6" outlineLevel="1" x14ac:dyDescent="0.25">
      <c r="B413" s="3" t="s">
        <v>424</v>
      </c>
      <c r="C413" s="4" t="s">
        <v>4</v>
      </c>
      <c r="D413" s="18">
        <v>1</v>
      </c>
      <c r="E413" s="12">
        <f t="shared" si="6"/>
        <v>336.28</v>
      </c>
      <c r="F413" s="12">
        <v>336.28</v>
      </c>
    </row>
    <row r="414" spans="2:6" outlineLevel="1" x14ac:dyDescent="0.25">
      <c r="B414" s="3" t="s">
        <v>425</v>
      </c>
      <c r="C414" s="4" t="s">
        <v>122</v>
      </c>
      <c r="D414" s="18">
        <v>50</v>
      </c>
      <c r="E414" s="12">
        <f t="shared" si="6"/>
        <v>101.92</v>
      </c>
      <c r="F414" s="12">
        <v>5096</v>
      </c>
    </row>
    <row r="415" spans="2:6" outlineLevel="1" x14ac:dyDescent="0.25">
      <c r="B415" s="3" t="s">
        <v>426</v>
      </c>
      <c r="C415" s="4" t="s">
        <v>142</v>
      </c>
      <c r="D415" s="18">
        <v>0.20000000000004547</v>
      </c>
      <c r="E415" s="12">
        <f t="shared" si="6"/>
        <v>450.38000694203396</v>
      </c>
      <c r="F415" s="12">
        <v>90.076001388427272</v>
      </c>
    </row>
    <row r="416" spans="2:6" outlineLevel="1" x14ac:dyDescent="0.25">
      <c r="B416" s="3" t="s">
        <v>427</v>
      </c>
      <c r="C416" s="4" t="s">
        <v>122</v>
      </c>
      <c r="D416" s="18">
        <v>15</v>
      </c>
      <c r="E416" s="12">
        <f t="shared" si="6"/>
        <v>1388.8699999999997</v>
      </c>
      <c r="F416" s="12">
        <v>20833.049999999996</v>
      </c>
    </row>
    <row r="417" spans="2:6" outlineLevel="1" x14ac:dyDescent="0.25">
      <c r="B417" s="3" t="s">
        <v>428</v>
      </c>
      <c r="C417" s="4" t="s">
        <v>142</v>
      </c>
      <c r="D417" s="18">
        <v>0.65</v>
      </c>
      <c r="E417" s="12">
        <f t="shared" si="6"/>
        <v>374.09230769230766</v>
      </c>
      <c r="F417" s="12">
        <v>243.16</v>
      </c>
    </row>
    <row r="418" spans="2:6" outlineLevel="1" x14ac:dyDescent="0.25">
      <c r="B418" s="3" t="s">
        <v>429</v>
      </c>
      <c r="C418" s="4" t="s">
        <v>4</v>
      </c>
      <c r="D418" s="18">
        <v>21</v>
      </c>
      <c r="E418" s="12">
        <f t="shared" si="6"/>
        <v>97.6</v>
      </c>
      <c r="F418" s="12">
        <v>2049.6</v>
      </c>
    </row>
    <row r="419" spans="2:6" outlineLevel="1" x14ac:dyDescent="0.25">
      <c r="B419" s="3" t="s">
        <v>430</v>
      </c>
      <c r="C419" s="4" t="s">
        <v>4</v>
      </c>
      <c r="D419" s="18">
        <v>21</v>
      </c>
      <c r="E419" s="12">
        <f t="shared" si="6"/>
        <v>131.89000000000001</v>
      </c>
      <c r="F419" s="12">
        <v>2769.6900000000005</v>
      </c>
    </row>
    <row r="420" spans="2:6" outlineLevel="1" x14ac:dyDescent="0.25">
      <c r="B420" s="3" t="s">
        <v>431</v>
      </c>
      <c r="C420" s="4" t="s">
        <v>4</v>
      </c>
      <c r="D420" s="18">
        <v>21</v>
      </c>
      <c r="E420" s="12">
        <f t="shared" si="6"/>
        <v>224.20999999999998</v>
      </c>
      <c r="F420" s="12">
        <v>4708.41</v>
      </c>
    </row>
    <row r="421" spans="2:6" outlineLevel="1" x14ac:dyDescent="0.25">
      <c r="B421" s="3" t="s">
        <v>432</v>
      </c>
      <c r="C421" s="4" t="s">
        <v>4</v>
      </c>
      <c r="D421" s="18">
        <v>21</v>
      </c>
      <c r="E421" s="12">
        <f t="shared" si="6"/>
        <v>118.69999999999999</v>
      </c>
      <c r="F421" s="12">
        <v>2492.6999999999998</v>
      </c>
    </row>
    <row r="422" spans="2:6" outlineLevel="1" x14ac:dyDescent="0.25">
      <c r="B422" s="3" t="s">
        <v>433</v>
      </c>
      <c r="C422" s="4" t="s">
        <v>4</v>
      </c>
      <c r="D422" s="18">
        <v>11</v>
      </c>
      <c r="E422" s="12">
        <f t="shared" si="6"/>
        <v>214.61999999999998</v>
      </c>
      <c r="F422" s="12">
        <v>2360.8199999999997</v>
      </c>
    </row>
    <row r="423" spans="2:6" outlineLevel="1" x14ac:dyDescent="0.25">
      <c r="B423" s="3" t="s">
        <v>434</v>
      </c>
      <c r="C423" s="4" t="s">
        <v>4</v>
      </c>
      <c r="D423" s="18">
        <v>11</v>
      </c>
      <c r="E423" s="12">
        <f t="shared" si="6"/>
        <v>106.71</v>
      </c>
      <c r="F423" s="12">
        <v>1173.81</v>
      </c>
    </row>
    <row r="424" spans="2:6" outlineLevel="1" x14ac:dyDescent="0.25">
      <c r="B424" s="3" t="s">
        <v>435</v>
      </c>
      <c r="C424" s="4" t="s">
        <v>4</v>
      </c>
      <c r="D424" s="18">
        <v>11</v>
      </c>
      <c r="E424" s="12">
        <f t="shared" si="6"/>
        <v>538.35</v>
      </c>
      <c r="F424" s="12">
        <v>5921.85</v>
      </c>
    </row>
    <row r="425" spans="2:6" outlineLevel="1" x14ac:dyDescent="0.25">
      <c r="B425" s="3" t="s">
        <v>436</v>
      </c>
      <c r="C425" s="4" t="s">
        <v>4</v>
      </c>
      <c r="D425" s="18">
        <v>11</v>
      </c>
      <c r="E425" s="12">
        <f t="shared" si="6"/>
        <v>415.45</v>
      </c>
      <c r="F425" s="12">
        <v>4569.95</v>
      </c>
    </row>
    <row r="426" spans="2:6" outlineLevel="1" x14ac:dyDescent="0.25">
      <c r="B426" s="3" t="s">
        <v>437</v>
      </c>
      <c r="C426" s="4" t="s">
        <v>4</v>
      </c>
      <c r="D426" s="18">
        <v>11</v>
      </c>
      <c r="E426" s="12">
        <f t="shared" si="6"/>
        <v>333.32</v>
      </c>
      <c r="F426" s="12">
        <v>3666.52</v>
      </c>
    </row>
    <row r="427" spans="2:6" outlineLevel="1" x14ac:dyDescent="0.25">
      <c r="B427" s="3" t="s">
        <v>438</v>
      </c>
      <c r="C427" s="4" t="s">
        <v>4</v>
      </c>
      <c r="D427" s="18">
        <v>11</v>
      </c>
      <c r="E427" s="12">
        <f t="shared" si="6"/>
        <v>361.32</v>
      </c>
      <c r="F427" s="12">
        <v>3974.52</v>
      </c>
    </row>
    <row r="428" spans="2:6" outlineLevel="1" x14ac:dyDescent="0.25">
      <c r="B428" s="3" t="s">
        <v>439</v>
      </c>
      <c r="C428" s="4" t="s">
        <v>4</v>
      </c>
      <c r="D428" s="18">
        <v>11</v>
      </c>
      <c r="E428" s="12">
        <f t="shared" si="6"/>
        <v>165.46</v>
      </c>
      <c r="F428" s="12">
        <v>1820.0600000000002</v>
      </c>
    </row>
    <row r="429" spans="2:6" outlineLevel="1" x14ac:dyDescent="0.25">
      <c r="B429" s="3" t="s">
        <v>440</v>
      </c>
      <c r="C429" s="4" t="s">
        <v>4</v>
      </c>
      <c r="D429" s="18">
        <v>11</v>
      </c>
      <c r="E429" s="12">
        <f t="shared" si="6"/>
        <v>329.58</v>
      </c>
      <c r="F429" s="12">
        <v>3625.3799999999997</v>
      </c>
    </row>
    <row r="430" spans="2:6" outlineLevel="1" x14ac:dyDescent="0.25">
      <c r="B430" s="3" t="s">
        <v>441</v>
      </c>
      <c r="C430" s="4" t="s">
        <v>4</v>
      </c>
      <c r="D430" s="18">
        <v>11</v>
      </c>
      <c r="E430" s="12">
        <f t="shared" si="6"/>
        <v>585.11</v>
      </c>
      <c r="F430" s="12">
        <v>6436.21</v>
      </c>
    </row>
    <row r="431" spans="2:6" outlineLevel="1" x14ac:dyDescent="0.25">
      <c r="B431" s="3" t="s">
        <v>442</v>
      </c>
      <c r="C431" s="4" t="s">
        <v>4</v>
      </c>
      <c r="D431" s="18">
        <v>11</v>
      </c>
      <c r="E431" s="12">
        <f t="shared" si="6"/>
        <v>550.34</v>
      </c>
      <c r="F431" s="12">
        <v>6053.7400000000007</v>
      </c>
    </row>
    <row r="432" spans="2:6" outlineLevel="1" x14ac:dyDescent="0.25">
      <c r="B432" s="3" t="s">
        <v>443</v>
      </c>
      <c r="C432" s="4" t="s">
        <v>122</v>
      </c>
      <c r="D432" s="18">
        <v>0.10499999999999687</v>
      </c>
      <c r="E432" s="12">
        <f t="shared" si="6"/>
        <v>165.40998232472015</v>
      </c>
      <c r="F432" s="12">
        <v>17.368048144095098</v>
      </c>
    </row>
    <row r="433" spans="2:6" outlineLevel="1" x14ac:dyDescent="0.25">
      <c r="B433" s="3" t="s">
        <v>444</v>
      </c>
      <c r="C433" s="4" t="s">
        <v>122</v>
      </c>
      <c r="D433" s="18">
        <v>0.48000000000000398</v>
      </c>
      <c r="E433" s="12">
        <f t="shared" si="6"/>
        <v>273.26009930038367</v>
      </c>
      <c r="F433" s="12">
        <v>131.16484766418526</v>
      </c>
    </row>
    <row r="434" spans="2:6" outlineLevel="1" x14ac:dyDescent="0.25">
      <c r="B434" s="3" t="s">
        <v>445</v>
      </c>
      <c r="C434" s="4" t="s">
        <v>122</v>
      </c>
      <c r="D434" s="18">
        <v>0.43000000000000682</v>
      </c>
      <c r="E434" s="12">
        <f t="shared" si="6"/>
        <v>139.7138953628546</v>
      </c>
      <c r="F434" s="12">
        <v>60.076975006028434</v>
      </c>
    </row>
    <row r="435" spans="2:6" outlineLevel="1" x14ac:dyDescent="0.25">
      <c r="B435" s="3" t="s">
        <v>446</v>
      </c>
      <c r="C435" s="4" t="s">
        <v>122</v>
      </c>
      <c r="D435" s="18">
        <v>119.4</v>
      </c>
      <c r="E435" s="12">
        <f t="shared" si="6"/>
        <v>599.5</v>
      </c>
      <c r="F435" s="12">
        <v>71580.3</v>
      </c>
    </row>
    <row r="436" spans="2:6" outlineLevel="1" x14ac:dyDescent="0.25">
      <c r="B436" s="3" t="s">
        <v>447</v>
      </c>
      <c r="C436" s="4" t="s">
        <v>4</v>
      </c>
      <c r="D436" s="18">
        <v>14</v>
      </c>
      <c r="E436" s="12">
        <f t="shared" si="6"/>
        <v>134.51000000000002</v>
      </c>
      <c r="F436" s="12">
        <v>1883.1400000000003</v>
      </c>
    </row>
    <row r="437" spans="2:6" outlineLevel="1" x14ac:dyDescent="0.25">
      <c r="B437" s="3" t="s">
        <v>449</v>
      </c>
      <c r="C437" s="4" t="s">
        <v>4</v>
      </c>
      <c r="D437" s="18">
        <v>9</v>
      </c>
      <c r="E437" s="12">
        <f t="shared" si="6"/>
        <v>11.47</v>
      </c>
      <c r="F437" s="12">
        <v>103.23</v>
      </c>
    </row>
    <row r="438" spans="2:6" outlineLevel="1" x14ac:dyDescent="0.25">
      <c r="B438" s="3" t="s">
        <v>450</v>
      </c>
      <c r="C438" s="4" t="s">
        <v>4</v>
      </c>
      <c r="D438" s="18">
        <v>9</v>
      </c>
      <c r="E438" s="12">
        <f t="shared" si="6"/>
        <v>67.98</v>
      </c>
      <c r="F438" s="12">
        <v>611.82000000000005</v>
      </c>
    </row>
    <row r="439" spans="2:6" outlineLevel="1" x14ac:dyDescent="0.25">
      <c r="B439" s="3" t="s">
        <v>451</v>
      </c>
      <c r="C439" s="4" t="s">
        <v>4</v>
      </c>
      <c r="D439" s="18">
        <v>20</v>
      </c>
      <c r="E439" s="12">
        <f t="shared" si="6"/>
        <v>19.440000000000001</v>
      </c>
      <c r="F439" s="12">
        <v>388.8</v>
      </c>
    </row>
    <row r="440" spans="2:6" outlineLevel="1" x14ac:dyDescent="0.25">
      <c r="B440" s="3" t="s">
        <v>452</v>
      </c>
      <c r="C440" s="4" t="s">
        <v>122</v>
      </c>
      <c r="D440" s="18">
        <v>0.10000000000000142</v>
      </c>
      <c r="E440" s="12">
        <f t="shared" si="6"/>
        <v>139.97006651884701</v>
      </c>
      <c r="F440" s="12">
        <v>13.997006651884899</v>
      </c>
    </row>
    <row r="441" spans="2:6" outlineLevel="1" x14ac:dyDescent="0.25">
      <c r="B441" s="3" t="s">
        <v>453</v>
      </c>
      <c r="C441" s="4" t="s">
        <v>142</v>
      </c>
      <c r="D441" s="18">
        <v>40</v>
      </c>
      <c r="E441" s="12">
        <f t="shared" si="6"/>
        <v>291.75666666666666</v>
      </c>
      <c r="F441" s="12">
        <v>11670.266666666666</v>
      </c>
    </row>
    <row r="442" spans="2:6" outlineLevel="1" x14ac:dyDescent="0.25">
      <c r="B442" s="3" t="s">
        <v>455</v>
      </c>
      <c r="C442" s="4" t="s">
        <v>142</v>
      </c>
      <c r="D442" s="18">
        <v>431.5</v>
      </c>
      <c r="E442" s="12">
        <f t="shared" si="6"/>
        <v>88.410010604453873</v>
      </c>
      <c r="F442" s="12">
        <v>38148.919575821848</v>
      </c>
    </row>
    <row r="443" spans="2:6" outlineLevel="1" x14ac:dyDescent="0.25">
      <c r="B443" s="3" t="s">
        <v>456</v>
      </c>
      <c r="C443" s="4" t="s">
        <v>4</v>
      </c>
      <c r="D443" s="18">
        <v>10</v>
      </c>
      <c r="E443" s="12">
        <f t="shared" si="6"/>
        <v>34.220000000000006</v>
      </c>
      <c r="F443" s="12">
        <v>342.20000000000005</v>
      </c>
    </row>
    <row r="444" spans="2:6" outlineLevel="1" x14ac:dyDescent="0.25">
      <c r="B444" s="3" t="s">
        <v>457</v>
      </c>
      <c r="C444" s="4" t="s">
        <v>4</v>
      </c>
      <c r="D444" s="18">
        <v>0.39000000000000057</v>
      </c>
      <c r="E444" s="12">
        <f t="shared" si="6"/>
        <v>10859.079983423126</v>
      </c>
      <c r="F444" s="12">
        <v>4235.0411935350248</v>
      </c>
    </row>
    <row r="445" spans="2:6" outlineLevel="1" x14ac:dyDescent="0.25">
      <c r="B445" s="3" t="s">
        <v>459</v>
      </c>
      <c r="C445" s="4" t="s">
        <v>227</v>
      </c>
      <c r="D445" s="18">
        <v>204</v>
      </c>
      <c r="E445" s="12">
        <f t="shared" si="6"/>
        <v>10425</v>
      </c>
      <c r="F445" s="12">
        <v>2126700</v>
      </c>
    </row>
    <row r="446" spans="2:6" outlineLevel="1" x14ac:dyDescent="0.25">
      <c r="B446" s="3" t="s">
        <v>460</v>
      </c>
      <c r="C446" s="4" t="s">
        <v>4</v>
      </c>
      <c r="D446" s="18">
        <v>21</v>
      </c>
      <c r="E446" s="12">
        <f t="shared" si="6"/>
        <v>6.98</v>
      </c>
      <c r="F446" s="12">
        <v>146.58000000000001</v>
      </c>
    </row>
    <row r="447" spans="2:6" outlineLevel="1" x14ac:dyDescent="0.25">
      <c r="B447" s="3" t="s">
        <v>461</v>
      </c>
      <c r="C447" s="4" t="s">
        <v>4</v>
      </c>
      <c r="D447" s="18">
        <v>21</v>
      </c>
      <c r="E447" s="12">
        <f t="shared" si="6"/>
        <v>12.59</v>
      </c>
      <c r="F447" s="12">
        <v>264.39</v>
      </c>
    </row>
    <row r="448" spans="2:6" outlineLevel="1" x14ac:dyDescent="0.25">
      <c r="B448" s="3" t="s">
        <v>462</v>
      </c>
      <c r="C448" s="4" t="s">
        <v>4</v>
      </c>
      <c r="D448" s="18">
        <v>61</v>
      </c>
      <c r="E448" s="12">
        <f t="shared" si="6"/>
        <v>5.9706557377049174</v>
      </c>
      <c r="F448" s="12">
        <v>364.21</v>
      </c>
    </row>
    <row r="449" spans="2:6" outlineLevel="1" x14ac:dyDescent="0.25">
      <c r="B449" s="3" t="s">
        <v>463</v>
      </c>
      <c r="C449" s="4" t="s">
        <v>4</v>
      </c>
      <c r="D449" s="18">
        <v>30</v>
      </c>
      <c r="E449" s="12">
        <f t="shared" si="6"/>
        <v>29.980000000000004</v>
      </c>
      <c r="F449" s="12">
        <v>899.40000000000009</v>
      </c>
    </row>
    <row r="450" spans="2:6" outlineLevel="1" x14ac:dyDescent="0.25">
      <c r="B450" s="3" t="s">
        <v>464</v>
      </c>
      <c r="C450" s="4" t="s">
        <v>4</v>
      </c>
      <c r="D450" s="18">
        <v>20</v>
      </c>
      <c r="E450" s="12">
        <f t="shared" ref="E450:E511" si="7">F450/D450</f>
        <v>65.95</v>
      </c>
      <c r="F450" s="12">
        <v>1319</v>
      </c>
    </row>
    <row r="451" spans="2:6" outlineLevel="1" x14ac:dyDescent="0.25">
      <c r="B451" s="3" t="s">
        <v>465</v>
      </c>
      <c r="C451" s="4" t="s">
        <v>4</v>
      </c>
      <c r="D451" s="18">
        <v>1</v>
      </c>
      <c r="E451" s="12">
        <f t="shared" si="7"/>
        <v>62.84</v>
      </c>
      <c r="F451" s="12">
        <v>62.84</v>
      </c>
    </row>
    <row r="452" spans="2:6" outlineLevel="1" x14ac:dyDescent="0.25">
      <c r="B452" s="3" t="s">
        <v>466</v>
      </c>
      <c r="C452" s="4" t="s">
        <v>4</v>
      </c>
      <c r="D452" s="18">
        <v>29</v>
      </c>
      <c r="E452" s="12">
        <f t="shared" si="7"/>
        <v>50.831724137931033</v>
      </c>
      <c r="F452" s="12">
        <v>1474.12</v>
      </c>
    </row>
    <row r="453" spans="2:6" outlineLevel="1" x14ac:dyDescent="0.25">
      <c r="B453" s="3" t="s">
        <v>467</v>
      </c>
      <c r="C453" s="4" t="s">
        <v>4</v>
      </c>
      <c r="D453" s="18">
        <v>21</v>
      </c>
      <c r="E453" s="12">
        <f t="shared" si="7"/>
        <v>14.96</v>
      </c>
      <c r="F453" s="12">
        <v>314.16000000000003</v>
      </c>
    </row>
    <row r="454" spans="2:6" outlineLevel="1" x14ac:dyDescent="0.25">
      <c r="B454" s="3" t="s">
        <v>468</v>
      </c>
      <c r="C454" s="4" t="s">
        <v>122</v>
      </c>
      <c r="D454" s="18">
        <v>12</v>
      </c>
      <c r="E454" s="12">
        <f t="shared" si="7"/>
        <v>109.74000000000001</v>
      </c>
      <c r="F454" s="12">
        <v>1316.88</v>
      </c>
    </row>
    <row r="455" spans="2:6" outlineLevel="1" x14ac:dyDescent="0.25">
      <c r="B455" s="3" t="s">
        <v>469</v>
      </c>
      <c r="C455" s="4" t="s">
        <v>4</v>
      </c>
      <c r="D455" s="18">
        <v>25</v>
      </c>
      <c r="E455" s="12">
        <f t="shared" si="7"/>
        <v>29.74</v>
      </c>
      <c r="F455" s="12">
        <v>743.5</v>
      </c>
    </row>
    <row r="456" spans="2:6" outlineLevel="1" x14ac:dyDescent="0.25">
      <c r="B456" s="3" t="s">
        <v>471</v>
      </c>
      <c r="C456" s="4" t="s">
        <v>142</v>
      </c>
      <c r="D456" s="18">
        <v>20.399999999999999</v>
      </c>
      <c r="E456" s="12">
        <f t="shared" si="7"/>
        <v>107.90980392156864</v>
      </c>
      <c r="F456" s="12">
        <v>2201.36</v>
      </c>
    </row>
    <row r="457" spans="2:6" outlineLevel="1" x14ac:dyDescent="0.25">
      <c r="B457" s="3" t="s">
        <v>472</v>
      </c>
      <c r="C457" s="4" t="s">
        <v>142</v>
      </c>
      <c r="D457" s="18">
        <v>141.69999999999999</v>
      </c>
      <c r="E457" s="12">
        <f t="shared" si="7"/>
        <v>86.47000715819614</v>
      </c>
      <c r="F457" s="12">
        <v>12252.800014316392</v>
      </c>
    </row>
    <row r="458" spans="2:6" outlineLevel="1" x14ac:dyDescent="0.25">
      <c r="B458" s="3" t="s">
        <v>473</v>
      </c>
      <c r="C458" s="4" t="s">
        <v>227</v>
      </c>
      <c r="D458" s="18">
        <v>50</v>
      </c>
      <c r="E458" s="12">
        <f t="shared" si="7"/>
        <v>8121.77</v>
      </c>
      <c r="F458" s="12">
        <v>406088.5</v>
      </c>
    </row>
    <row r="459" spans="2:6" outlineLevel="1" x14ac:dyDescent="0.25">
      <c r="B459" s="3" t="s">
        <v>474</v>
      </c>
      <c r="C459" s="4" t="s">
        <v>227</v>
      </c>
      <c r="D459" s="18">
        <v>10</v>
      </c>
      <c r="E459" s="12">
        <f t="shared" si="7"/>
        <v>13216.810000000001</v>
      </c>
      <c r="F459" s="12">
        <v>132168.1</v>
      </c>
    </row>
    <row r="460" spans="2:6" outlineLevel="1" x14ac:dyDescent="0.25">
      <c r="B460" s="3" t="s">
        <v>475</v>
      </c>
      <c r="C460" s="4" t="s">
        <v>227</v>
      </c>
      <c r="D460" s="18">
        <v>10</v>
      </c>
      <c r="E460" s="12">
        <f t="shared" si="7"/>
        <v>10492.42</v>
      </c>
      <c r="F460" s="12">
        <v>104924.2</v>
      </c>
    </row>
    <row r="461" spans="2:6" outlineLevel="1" x14ac:dyDescent="0.25">
      <c r="B461" s="3" t="s">
        <v>476</v>
      </c>
      <c r="C461" s="4" t="s">
        <v>4</v>
      </c>
      <c r="D461" s="18">
        <v>5</v>
      </c>
      <c r="E461" s="12">
        <f t="shared" si="7"/>
        <v>377.28</v>
      </c>
      <c r="F461" s="12">
        <v>1886.3999999999999</v>
      </c>
    </row>
    <row r="462" spans="2:6" outlineLevel="1" x14ac:dyDescent="0.25">
      <c r="B462" s="3" t="s">
        <v>477</v>
      </c>
      <c r="C462" s="4" t="s">
        <v>142</v>
      </c>
      <c r="D462" s="18">
        <v>16</v>
      </c>
      <c r="E462" s="12">
        <f t="shared" si="7"/>
        <v>77.94</v>
      </c>
      <c r="F462" s="12">
        <v>1247.04</v>
      </c>
    </row>
    <row r="463" spans="2:6" outlineLevel="1" x14ac:dyDescent="0.25">
      <c r="B463" s="3" t="s">
        <v>478</v>
      </c>
      <c r="C463" s="4" t="s">
        <v>4</v>
      </c>
      <c r="D463" s="18">
        <v>4</v>
      </c>
      <c r="E463" s="12">
        <f t="shared" si="7"/>
        <v>1543344.5</v>
      </c>
      <c r="F463" s="12">
        <v>6173378</v>
      </c>
    </row>
    <row r="464" spans="2:6" outlineLevel="1" x14ac:dyDescent="0.25">
      <c r="B464" s="3" t="s">
        <v>479</v>
      </c>
      <c r="C464" s="4" t="s">
        <v>122</v>
      </c>
      <c r="D464" s="18">
        <v>12</v>
      </c>
      <c r="E464" s="12">
        <f t="shared" si="7"/>
        <v>275.45999999999998</v>
      </c>
      <c r="F464" s="12">
        <v>3305.5199999999995</v>
      </c>
    </row>
    <row r="465" spans="2:6" outlineLevel="1" x14ac:dyDescent="0.25">
      <c r="B465" s="3" t="s">
        <v>480</v>
      </c>
      <c r="C465" s="4" t="s">
        <v>122</v>
      </c>
      <c r="D465" s="18">
        <v>12</v>
      </c>
      <c r="E465" s="12">
        <f t="shared" si="7"/>
        <v>213.34</v>
      </c>
      <c r="F465" s="12">
        <v>2560.08</v>
      </c>
    </row>
    <row r="466" spans="2:6" outlineLevel="1" x14ac:dyDescent="0.25">
      <c r="B466" s="3" t="s">
        <v>481</v>
      </c>
      <c r="C466" s="4" t="s">
        <v>4</v>
      </c>
      <c r="D466" s="18">
        <v>21</v>
      </c>
      <c r="E466" s="12">
        <f t="shared" si="7"/>
        <v>623.48</v>
      </c>
      <c r="F466" s="12">
        <v>13093.08</v>
      </c>
    </row>
    <row r="467" spans="2:6" outlineLevel="1" x14ac:dyDescent="0.25">
      <c r="B467" s="3" t="s">
        <v>482</v>
      </c>
      <c r="C467" s="4" t="s">
        <v>227</v>
      </c>
      <c r="D467" s="18">
        <v>2</v>
      </c>
      <c r="E467" s="12">
        <f t="shared" si="7"/>
        <v>386.81</v>
      </c>
      <c r="F467" s="12">
        <v>773.62</v>
      </c>
    </row>
    <row r="468" spans="2:6" outlineLevel="1" x14ac:dyDescent="0.25">
      <c r="B468" s="3" t="s">
        <v>483</v>
      </c>
      <c r="C468" s="4" t="s">
        <v>4</v>
      </c>
      <c r="D468" s="18">
        <v>42</v>
      </c>
      <c r="E468" s="12">
        <f t="shared" si="7"/>
        <v>83.089999999999989</v>
      </c>
      <c r="F468" s="12">
        <v>3489.7799999999997</v>
      </c>
    </row>
    <row r="469" spans="2:6" outlineLevel="1" x14ac:dyDescent="0.25">
      <c r="B469" s="3" t="s">
        <v>484</v>
      </c>
      <c r="C469" s="4" t="s">
        <v>4</v>
      </c>
      <c r="D469" s="18">
        <v>42</v>
      </c>
      <c r="E469" s="12">
        <f t="shared" si="7"/>
        <v>107.01</v>
      </c>
      <c r="F469" s="12">
        <v>4494.42</v>
      </c>
    </row>
    <row r="470" spans="2:6" outlineLevel="1" x14ac:dyDescent="0.25">
      <c r="B470" s="3" t="s">
        <v>485</v>
      </c>
      <c r="C470" s="4" t="s">
        <v>227</v>
      </c>
      <c r="D470" s="18">
        <v>46</v>
      </c>
      <c r="E470" s="12">
        <f t="shared" si="7"/>
        <v>278.63</v>
      </c>
      <c r="F470" s="12">
        <v>12816.98</v>
      </c>
    </row>
    <row r="471" spans="2:6" outlineLevel="1" x14ac:dyDescent="0.25">
      <c r="B471" s="3" t="s">
        <v>486</v>
      </c>
      <c r="C471" s="4" t="s">
        <v>227</v>
      </c>
      <c r="D471" s="18">
        <v>100</v>
      </c>
      <c r="E471" s="12">
        <f t="shared" si="7"/>
        <v>62.84</v>
      </c>
      <c r="F471" s="12">
        <v>6284</v>
      </c>
    </row>
    <row r="472" spans="2:6" outlineLevel="1" x14ac:dyDescent="0.25">
      <c r="B472" s="3" t="s">
        <v>487</v>
      </c>
      <c r="C472" s="4" t="s">
        <v>4</v>
      </c>
      <c r="D472" s="18">
        <v>11</v>
      </c>
      <c r="E472" s="12">
        <f t="shared" si="7"/>
        <v>164.26000000000002</v>
      </c>
      <c r="F472" s="12">
        <v>1806.8600000000001</v>
      </c>
    </row>
    <row r="473" spans="2:6" outlineLevel="1" x14ac:dyDescent="0.25">
      <c r="B473" s="3" t="s">
        <v>488</v>
      </c>
      <c r="C473" s="4" t="s">
        <v>4</v>
      </c>
      <c r="D473" s="18">
        <v>5</v>
      </c>
      <c r="E473" s="12">
        <f t="shared" si="7"/>
        <v>8770.17</v>
      </c>
      <c r="F473" s="12">
        <v>43850.85</v>
      </c>
    </row>
    <row r="474" spans="2:6" outlineLevel="1" x14ac:dyDescent="0.25">
      <c r="B474" s="3" t="s">
        <v>489</v>
      </c>
      <c r="C474" s="4" t="s">
        <v>4</v>
      </c>
      <c r="D474" s="18">
        <v>5</v>
      </c>
      <c r="E474" s="12">
        <f t="shared" si="7"/>
        <v>8918.6440000000002</v>
      </c>
      <c r="F474" s="12">
        <v>44593.22</v>
      </c>
    </row>
    <row r="475" spans="2:6" outlineLevel="1" x14ac:dyDescent="0.25">
      <c r="B475" s="3" t="s">
        <v>491</v>
      </c>
      <c r="C475" s="4" t="s">
        <v>4</v>
      </c>
      <c r="D475" s="18">
        <v>40</v>
      </c>
      <c r="E475" s="12">
        <f t="shared" si="7"/>
        <v>203.82999999999998</v>
      </c>
      <c r="F475" s="12">
        <v>8153.1999999999989</v>
      </c>
    </row>
    <row r="476" spans="2:6" outlineLevel="1" x14ac:dyDescent="0.25">
      <c r="B476" s="3" t="s">
        <v>492</v>
      </c>
      <c r="C476" s="4" t="s">
        <v>4</v>
      </c>
      <c r="D476" s="18">
        <v>26</v>
      </c>
      <c r="E476" s="12">
        <f t="shared" si="7"/>
        <v>155.40884615384616</v>
      </c>
      <c r="F476" s="12">
        <v>4040.63</v>
      </c>
    </row>
    <row r="477" spans="2:6" outlineLevel="1" x14ac:dyDescent="0.25">
      <c r="B477" s="3" t="s">
        <v>493</v>
      </c>
      <c r="C477" s="4" t="s">
        <v>4</v>
      </c>
      <c r="D477" s="18">
        <v>20</v>
      </c>
      <c r="E477" s="12">
        <f t="shared" si="7"/>
        <v>131.88999999999999</v>
      </c>
      <c r="F477" s="12">
        <v>2637.7999999999997</v>
      </c>
    </row>
    <row r="478" spans="2:6" outlineLevel="1" x14ac:dyDescent="0.25">
      <c r="B478" s="3" t="s">
        <v>494</v>
      </c>
      <c r="C478" s="4" t="s">
        <v>4</v>
      </c>
      <c r="D478" s="18">
        <v>20</v>
      </c>
      <c r="E478" s="12">
        <f t="shared" si="7"/>
        <v>96.08</v>
      </c>
      <c r="F478" s="12">
        <v>1921.6</v>
      </c>
    </row>
    <row r="479" spans="2:6" outlineLevel="1" x14ac:dyDescent="0.25">
      <c r="B479" s="3" t="s">
        <v>495</v>
      </c>
      <c r="C479" s="4" t="s">
        <v>4</v>
      </c>
      <c r="D479" s="18">
        <v>83</v>
      </c>
      <c r="E479" s="12">
        <f t="shared" si="7"/>
        <v>201.64000000000004</v>
      </c>
      <c r="F479" s="12">
        <v>16736.120000000003</v>
      </c>
    </row>
    <row r="480" spans="2:6" outlineLevel="1" x14ac:dyDescent="0.25">
      <c r="B480" s="3" t="s">
        <v>496</v>
      </c>
      <c r="C480" s="4" t="s">
        <v>4</v>
      </c>
      <c r="D480" s="18">
        <v>21</v>
      </c>
      <c r="E480" s="12">
        <f t="shared" si="7"/>
        <v>59.68571428571429</v>
      </c>
      <c r="F480" s="12">
        <v>1253.4000000000001</v>
      </c>
    </row>
    <row r="481" spans="2:6" outlineLevel="1" x14ac:dyDescent="0.25">
      <c r="B481" s="3" t="s">
        <v>497</v>
      </c>
      <c r="C481" s="4" t="s">
        <v>4</v>
      </c>
      <c r="D481" s="18">
        <v>51</v>
      </c>
      <c r="E481" s="12">
        <f t="shared" si="7"/>
        <v>29.98</v>
      </c>
      <c r="F481" s="12">
        <v>1528.98</v>
      </c>
    </row>
    <row r="482" spans="2:6" outlineLevel="1" x14ac:dyDescent="0.25">
      <c r="B482" s="3" t="s">
        <v>498</v>
      </c>
      <c r="C482" s="4" t="s">
        <v>4</v>
      </c>
      <c r="D482" s="18">
        <v>10</v>
      </c>
      <c r="E482" s="12">
        <f t="shared" si="7"/>
        <v>21.580000000000002</v>
      </c>
      <c r="F482" s="12">
        <v>215.8</v>
      </c>
    </row>
    <row r="483" spans="2:6" outlineLevel="1" x14ac:dyDescent="0.25">
      <c r="B483" s="3" t="s">
        <v>499</v>
      </c>
      <c r="C483" s="4" t="s">
        <v>4</v>
      </c>
      <c r="D483" s="18">
        <v>10</v>
      </c>
      <c r="E483" s="12">
        <f t="shared" si="7"/>
        <v>35.97</v>
      </c>
      <c r="F483" s="12">
        <v>359.7</v>
      </c>
    </row>
    <row r="484" spans="2:6" outlineLevel="1" x14ac:dyDescent="0.25">
      <c r="B484" s="3" t="s">
        <v>500</v>
      </c>
      <c r="C484" s="4" t="s">
        <v>4</v>
      </c>
      <c r="D484" s="18">
        <v>1</v>
      </c>
      <c r="E484" s="12">
        <f t="shared" si="7"/>
        <v>971.19</v>
      </c>
      <c r="F484" s="12">
        <v>971.19</v>
      </c>
    </row>
    <row r="485" spans="2:6" outlineLevel="1" x14ac:dyDescent="0.25">
      <c r="B485" s="3" t="s">
        <v>501</v>
      </c>
      <c r="C485" s="4" t="s">
        <v>142</v>
      </c>
      <c r="D485" s="18">
        <v>36.4</v>
      </c>
      <c r="E485" s="12">
        <f t="shared" si="7"/>
        <v>77.939878542510129</v>
      </c>
      <c r="F485" s="12">
        <v>2837.0115789473684</v>
      </c>
    </row>
    <row r="486" spans="2:6" outlineLevel="1" x14ac:dyDescent="0.25">
      <c r="B486" s="3" t="s">
        <v>502</v>
      </c>
      <c r="C486" s="4" t="s">
        <v>122</v>
      </c>
      <c r="D486" s="18">
        <v>52</v>
      </c>
      <c r="E486" s="12">
        <f t="shared" si="7"/>
        <v>278.17</v>
      </c>
      <c r="F486" s="12">
        <v>14464.84</v>
      </c>
    </row>
    <row r="487" spans="2:6" outlineLevel="1" x14ac:dyDescent="0.25">
      <c r="B487" s="3" t="s">
        <v>503</v>
      </c>
      <c r="C487" s="4" t="s">
        <v>122</v>
      </c>
      <c r="D487" s="18">
        <v>31</v>
      </c>
      <c r="E487" s="12">
        <f t="shared" si="7"/>
        <v>23247.433577371048</v>
      </c>
      <c r="F487" s="12">
        <v>720670.44089850248</v>
      </c>
    </row>
    <row r="488" spans="2:6" outlineLevel="1" x14ac:dyDescent="0.25">
      <c r="B488" s="3" t="s">
        <v>504</v>
      </c>
      <c r="C488" s="4" t="s">
        <v>122</v>
      </c>
      <c r="D488" s="18">
        <v>32</v>
      </c>
      <c r="E488" s="12">
        <f t="shared" si="7"/>
        <v>119.9</v>
      </c>
      <c r="F488" s="12">
        <v>3836.8</v>
      </c>
    </row>
    <row r="489" spans="2:6" outlineLevel="1" x14ac:dyDescent="0.25">
      <c r="B489" s="3" t="s">
        <v>505</v>
      </c>
      <c r="C489" s="4" t="s">
        <v>2</v>
      </c>
      <c r="D489" s="18">
        <v>120</v>
      </c>
      <c r="E489" s="12">
        <f t="shared" si="7"/>
        <v>74.339999999999989</v>
      </c>
      <c r="F489" s="12">
        <v>8920.7999999999993</v>
      </c>
    </row>
    <row r="490" spans="2:6" outlineLevel="1" x14ac:dyDescent="0.25">
      <c r="B490" s="3" t="s">
        <v>506</v>
      </c>
      <c r="C490" s="4" t="s">
        <v>122</v>
      </c>
      <c r="D490" s="18">
        <v>32</v>
      </c>
      <c r="E490" s="12">
        <f t="shared" si="7"/>
        <v>71.94</v>
      </c>
      <c r="F490" s="12">
        <v>2302.08</v>
      </c>
    </row>
    <row r="491" spans="2:6" outlineLevel="1" x14ac:dyDescent="0.25">
      <c r="B491" s="3" t="s">
        <v>507</v>
      </c>
      <c r="C491" s="4" t="s">
        <v>122</v>
      </c>
      <c r="D491" s="18">
        <v>40</v>
      </c>
      <c r="E491" s="12">
        <f t="shared" si="7"/>
        <v>203.82999999999998</v>
      </c>
      <c r="F491" s="12">
        <v>8153.1999999999989</v>
      </c>
    </row>
    <row r="492" spans="2:6" outlineLevel="1" x14ac:dyDescent="0.25">
      <c r="B492" s="3" t="s">
        <v>508</v>
      </c>
      <c r="C492" s="4" t="s">
        <v>4</v>
      </c>
      <c r="D492" s="18">
        <v>135</v>
      </c>
      <c r="E492" s="12">
        <f t="shared" si="7"/>
        <v>9873.563669064748</v>
      </c>
      <c r="F492" s="12">
        <v>1332931.095323741</v>
      </c>
    </row>
    <row r="493" spans="2:6" x14ac:dyDescent="0.25">
      <c r="B493" s="5" t="s">
        <v>509</v>
      </c>
      <c r="C493" s="6"/>
      <c r="D493" s="17"/>
      <c r="E493" s="13"/>
      <c r="F493" s="11"/>
    </row>
    <row r="494" spans="2:6" outlineLevel="1" x14ac:dyDescent="0.25">
      <c r="B494" s="3" t="s">
        <v>510</v>
      </c>
      <c r="C494" s="4" t="s">
        <v>122</v>
      </c>
      <c r="D494" s="18">
        <v>0.36999999999999744</v>
      </c>
      <c r="E494" s="12">
        <f t="shared" si="7"/>
        <v>6765.1702193388919</v>
      </c>
      <c r="F494" s="12">
        <v>2503.1129811553728</v>
      </c>
    </row>
    <row r="495" spans="2:6" outlineLevel="1" x14ac:dyDescent="0.25">
      <c r="B495" s="3" t="s">
        <v>511</v>
      </c>
      <c r="C495" s="4" t="s">
        <v>122</v>
      </c>
      <c r="D495" s="18">
        <v>207.595</v>
      </c>
      <c r="E495" s="12">
        <f t="shared" si="7"/>
        <v>157.21000024085359</v>
      </c>
      <c r="F495" s="12">
        <v>32636.010000000002</v>
      </c>
    </row>
    <row r="496" spans="2:6" outlineLevel="1" x14ac:dyDescent="0.25">
      <c r="B496" s="3" t="s">
        <v>512</v>
      </c>
      <c r="C496" s="4" t="s">
        <v>137</v>
      </c>
      <c r="D496" s="18">
        <v>14.201000000000001</v>
      </c>
      <c r="E496" s="12">
        <f t="shared" si="7"/>
        <v>41210.000000000007</v>
      </c>
      <c r="F496" s="12">
        <v>585223.21000000008</v>
      </c>
    </row>
    <row r="497" spans="2:6" outlineLevel="1" x14ac:dyDescent="0.25">
      <c r="B497" s="3" t="s">
        <v>513</v>
      </c>
      <c r="C497" s="4" t="s">
        <v>137</v>
      </c>
      <c r="D497" s="18">
        <v>5</v>
      </c>
      <c r="E497" s="12">
        <f t="shared" si="7"/>
        <v>55301.163253697378</v>
      </c>
      <c r="F497" s="12">
        <v>276505.8162684869</v>
      </c>
    </row>
    <row r="498" spans="2:6" outlineLevel="1" x14ac:dyDescent="0.25">
      <c r="B498" s="3" t="s">
        <v>514</v>
      </c>
      <c r="C498" s="4" t="s">
        <v>142</v>
      </c>
      <c r="D498" s="18">
        <v>297</v>
      </c>
      <c r="E498" s="12">
        <f t="shared" si="7"/>
        <v>86.99</v>
      </c>
      <c r="F498" s="12">
        <v>25836.03</v>
      </c>
    </row>
    <row r="499" spans="2:6" outlineLevel="1" x14ac:dyDescent="0.25">
      <c r="B499" s="3" t="s">
        <v>515</v>
      </c>
      <c r="C499" s="4" t="s">
        <v>142</v>
      </c>
      <c r="D499" s="18">
        <v>14</v>
      </c>
      <c r="E499" s="12">
        <f t="shared" si="7"/>
        <v>1455.5391472868218</v>
      </c>
      <c r="F499" s="12">
        <v>20377.548062015507</v>
      </c>
    </row>
    <row r="500" spans="2:6" outlineLevel="1" x14ac:dyDescent="0.25">
      <c r="B500" s="3" t="s">
        <v>516</v>
      </c>
      <c r="C500" s="4" t="s">
        <v>142</v>
      </c>
      <c r="D500" s="18">
        <v>67.5</v>
      </c>
      <c r="E500" s="12">
        <f t="shared" si="7"/>
        <v>660.55007407407402</v>
      </c>
      <c r="F500" s="12">
        <v>44587.13</v>
      </c>
    </row>
    <row r="501" spans="2:6" outlineLevel="1" x14ac:dyDescent="0.25">
      <c r="B501" s="3" t="s">
        <v>517</v>
      </c>
      <c r="C501" s="4" t="s">
        <v>142</v>
      </c>
      <c r="D501" s="18">
        <v>0.28000000000065484</v>
      </c>
      <c r="E501" s="12">
        <f t="shared" si="7"/>
        <v>46</v>
      </c>
      <c r="F501" s="12">
        <v>12.880000000030122</v>
      </c>
    </row>
    <row r="502" spans="2:6" outlineLevel="1" x14ac:dyDescent="0.25">
      <c r="B502" s="3" t="s">
        <v>518</v>
      </c>
      <c r="C502" s="4" t="s">
        <v>142</v>
      </c>
      <c r="D502" s="18">
        <v>847</v>
      </c>
      <c r="E502" s="12">
        <f t="shared" si="7"/>
        <v>58.778778262594201</v>
      </c>
      <c r="F502" s="12">
        <v>49785.625188417289</v>
      </c>
    </row>
    <row r="503" spans="2:6" outlineLevel="1" x14ac:dyDescent="0.25">
      <c r="B503" s="3" t="s">
        <v>519</v>
      </c>
      <c r="C503" s="4" t="s">
        <v>142</v>
      </c>
      <c r="D503" s="18">
        <v>872</v>
      </c>
      <c r="E503" s="12">
        <f t="shared" si="7"/>
        <v>50.199997266265719</v>
      </c>
      <c r="F503" s="12">
        <v>43774.397616183705</v>
      </c>
    </row>
    <row r="504" spans="2:6" outlineLevel="1" x14ac:dyDescent="0.25">
      <c r="B504" s="3" t="s">
        <v>520</v>
      </c>
      <c r="C504" s="4" t="s">
        <v>142</v>
      </c>
      <c r="D504" s="18">
        <v>345</v>
      </c>
      <c r="E504" s="12">
        <f t="shared" si="7"/>
        <v>60.886488250652739</v>
      </c>
      <c r="F504" s="12">
        <v>21005.838446475194</v>
      </c>
    </row>
    <row r="505" spans="2:6" outlineLevel="1" x14ac:dyDescent="0.25">
      <c r="B505" s="3" t="s">
        <v>521</v>
      </c>
      <c r="C505" s="4" t="s">
        <v>142</v>
      </c>
      <c r="D505" s="18">
        <v>180</v>
      </c>
      <c r="E505" s="12">
        <f t="shared" si="7"/>
        <v>59.66</v>
      </c>
      <c r="F505" s="12">
        <v>10738.8</v>
      </c>
    </row>
    <row r="506" spans="2:6" outlineLevel="1" x14ac:dyDescent="0.25">
      <c r="B506" s="3" t="s">
        <v>522</v>
      </c>
      <c r="C506" s="4" t="s">
        <v>4</v>
      </c>
      <c r="D506" s="18">
        <v>464</v>
      </c>
      <c r="E506" s="12">
        <f t="shared" si="7"/>
        <v>1258.9499999999998</v>
      </c>
      <c r="F506" s="12">
        <v>584152.79999999993</v>
      </c>
    </row>
    <row r="507" spans="2:6" outlineLevel="1" x14ac:dyDescent="0.25">
      <c r="B507" s="3" t="s">
        <v>523</v>
      </c>
      <c r="C507" s="4" t="s">
        <v>142</v>
      </c>
      <c r="D507" s="18">
        <v>200</v>
      </c>
      <c r="E507" s="12">
        <f t="shared" si="7"/>
        <v>55.25</v>
      </c>
      <c r="F507" s="12">
        <v>11050</v>
      </c>
    </row>
    <row r="508" spans="2:6" outlineLevel="1" x14ac:dyDescent="0.25">
      <c r="B508" s="3" t="s">
        <v>524</v>
      </c>
      <c r="C508" s="4" t="s">
        <v>142</v>
      </c>
      <c r="D508" s="18">
        <v>8781</v>
      </c>
      <c r="E508" s="12">
        <f t="shared" si="7"/>
        <v>48.479879575130234</v>
      </c>
      <c r="F508" s="12">
        <v>425701.8225492186</v>
      </c>
    </row>
    <row r="509" spans="2:6" outlineLevel="1" x14ac:dyDescent="0.25">
      <c r="B509" s="3" t="s">
        <v>525</v>
      </c>
      <c r="C509" s="4" t="s">
        <v>137</v>
      </c>
      <c r="D509" s="18">
        <v>1.7839999999999998</v>
      </c>
      <c r="E509" s="12">
        <f t="shared" si="7"/>
        <v>47889.799253034551</v>
      </c>
      <c r="F509" s="12">
        <v>85435.401867413631</v>
      </c>
    </row>
    <row r="510" spans="2:6" outlineLevel="1" x14ac:dyDescent="0.25">
      <c r="B510" s="3" t="s">
        <v>526</v>
      </c>
      <c r="C510" s="4" t="s">
        <v>142</v>
      </c>
      <c r="D510" s="18">
        <v>4050</v>
      </c>
      <c r="E510" s="12">
        <f t="shared" si="7"/>
        <v>72.989999999999995</v>
      </c>
      <c r="F510" s="12">
        <v>295609.5</v>
      </c>
    </row>
    <row r="511" spans="2:6" outlineLevel="1" x14ac:dyDescent="0.25">
      <c r="B511" s="3" t="s">
        <v>527</v>
      </c>
      <c r="C511" s="4" t="s">
        <v>142</v>
      </c>
      <c r="D511" s="18">
        <v>0.40000000000000568</v>
      </c>
      <c r="E511" s="12">
        <f t="shared" si="7"/>
        <v>54.229612581511319</v>
      </c>
      <c r="F511" s="12">
        <v>21.691845032604835</v>
      </c>
    </row>
    <row r="512" spans="2:6" outlineLevel="1" x14ac:dyDescent="0.25">
      <c r="B512" s="3" t="s">
        <v>528</v>
      </c>
      <c r="C512" s="4" t="s">
        <v>142</v>
      </c>
      <c r="D512" s="18">
        <v>72</v>
      </c>
      <c r="E512" s="12">
        <f t="shared" ref="E512:E575" si="8">F512/D512</f>
        <v>73.938170849420843</v>
      </c>
      <c r="F512" s="12">
        <v>5323.548301158301</v>
      </c>
    </row>
    <row r="513" spans="2:6" outlineLevel="1" x14ac:dyDescent="0.25">
      <c r="B513" s="3" t="s">
        <v>529</v>
      </c>
      <c r="C513" s="4" t="s">
        <v>142</v>
      </c>
      <c r="D513" s="18">
        <v>3002.8789999999999</v>
      </c>
      <c r="E513" s="12">
        <f t="shared" si="8"/>
        <v>81.529999006239947</v>
      </c>
      <c r="F513" s="12">
        <v>244824.7218858588</v>
      </c>
    </row>
    <row r="514" spans="2:6" outlineLevel="1" x14ac:dyDescent="0.25">
      <c r="B514" s="3" t="s">
        <v>530</v>
      </c>
      <c r="C514" s="4" t="s">
        <v>142</v>
      </c>
      <c r="D514" s="18">
        <v>853.06</v>
      </c>
      <c r="E514" s="12">
        <f t="shared" si="8"/>
        <v>48.655745548868012</v>
      </c>
      <c r="F514" s="12">
        <v>41506.270297917341</v>
      </c>
    </row>
    <row r="515" spans="2:6" outlineLevel="1" x14ac:dyDescent="0.25">
      <c r="B515" s="3" t="s">
        <v>531</v>
      </c>
      <c r="C515" s="4" t="s">
        <v>142</v>
      </c>
      <c r="D515" s="18">
        <v>1168.76</v>
      </c>
      <c r="E515" s="12">
        <f t="shared" si="8"/>
        <v>51.999991249485909</v>
      </c>
      <c r="F515" s="12">
        <v>60775.509772749152</v>
      </c>
    </row>
    <row r="516" spans="2:6" outlineLevel="1" x14ac:dyDescent="0.25">
      <c r="B516" s="3" t="s">
        <v>532</v>
      </c>
      <c r="C516" s="4" t="s">
        <v>142</v>
      </c>
      <c r="D516" s="18">
        <v>9.9999999999994316E-2</v>
      </c>
      <c r="E516" s="12">
        <f t="shared" si="8"/>
        <v>72.549995409053366</v>
      </c>
      <c r="F516" s="12">
        <v>7.2549995409049242</v>
      </c>
    </row>
    <row r="517" spans="2:6" outlineLevel="1" x14ac:dyDescent="0.25">
      <c r="B517" s="3" t="s">
        <v>533</v>
      </c>
      <c r="C517" s="4" t="s">
        <v>122</v>
      </c>
      <c r="D517" s="18">
        <v>10.723000000000001</v>
      </c>
      <c r="E517" s="12">
        <f t="shared" si="8"/>
        <v>712.43961577916616</v>
      </c>
      <c r="F517" s="12">
        <v>7639.4899999999989</v>
      </c>
    </row>
    <row r="518" spans="2:6" outlineLevel="1" x14ac:dyDescent="0.25">
      <c r="B518" s="3" t="s">
        <v>534</v>
      </c>
      <c r="C518" s="4" t="s">
        <v>137</v>
      </c>
      <c r="D518" s="18">
        <v>0.16600000000000001</v>
      </c>
      <c r="E518" s="12">
        <f t="shared" si="8"/>
        <v>58733.30188679244</v>
      </c>
      <c r="F518" s="12">
        <v>9749.7281132075459</v>
      </c>
    </row>
    <row r="519" spans="2:6" outlineLevel="1" x14ac:dyDescent="0.25">
      <c r="B519" s="3" t="s">
        <v>535</v>
      </c>
      <c r="C519" s="4" t="s">
        <v>122</v>
      </c>
      <c r="D519" s="18">
        <v>1.0999999999967258E-2</v>
      </c>
      <c r="E519" s="12">
        <f t="shared" si="8"/>
        <v>1369.962526615464</v>
      </c>
      <c r="F519" s="12">
        <v>15.069587792725249</v>
      </c>
    </row>
    <row r="520" spans="2:6" outlineLevel="1" x14ac:dyDescent="0.25">
      <c r="B520" s="3" t="s">
        <v>536</v>
      </c>
      <c r="C520" s="4" t="s">
        <v>122</v>
      </c>
      <c r="D520" s="18">
        <v>184.273</v>
      </c>
      <c r="E520" s="12">
        <f t="shared" si="8"/>
        <v>770.76972752383688</v>
      </c>
      <c r="F520" s="12">
        <v>142032.04999999999</v>
      </c>
    </row>
    <row r="521" spans="2:6" outlineLevel="1" x14ac:dyDescent="0.25">
      <c r="B521" s="3" t="s">
        <v>537</v>
      </c>
      <c r="C521" s="4" t="s">
        <v>137</v>
      </c>
      <c r="D521" s="18">
        <v>0.35199999999999998</v>
      </c>
      <c r="E521" s="12">
        <f t="shared" si="8"/>
        <v>40406.818181818184</v>
      </c>
      <c r="F521" s="12">
        <v>14223.2</v>
      </c>
    </row>
    <row r="522" spans="2:6" outlineLevel="1" x14ac:dyDescent="0.25">
      <c r="B522" s="3" t="s">
        <v>538</v>
      </c>
      <c r="C522" s="4" t="s">
        <v>137</v>
      </c>
      <c r="D522" s="18">
        <v>8.1660000000000004</v>
      </c>
      <c r="E522" s="12">
        <f t="shared" si="8"/>
        <v>56876.212877464437</v>
      </c>
      <c r="F522" s="12">
        <v>464451.15435737459</v>
      </c>
    </row>
    <row r="523" spans="2:6" outlineLevel="1" x14ac:dyDescent="0.25">
      <c r="B523" s="3" t="s">
        <v>539</v>
      </c>
      <c r="C523" s="4" t="s">
        <v>137</v>
      </c>
      <c r="D523" s="18">
        <v>3.35</v>
      </c>
      <c r="E523" s="12">
        <f t="shared" si="8"/>
        <v>57286.305322450848</v>
      </c>
      <c r="F523" s="12">
        <v>191909.12283021034</v>
      </c>
    </row>
    <row r="524" spans="2:6" outlineLevel="1" x14ac:dyDescent="0.25">
      <c r="B524" s="3" t="s">
        <v>540</v>
      </c>
      <c r="C524" s="4" t="s">
        <v>137</v>
      </c>
      <c r="D524" s="18">
        <v>2</v>
      </c>
      <c r="E524" s="12">
        <f t="shared" si="8"/>
        <v>57209.435343325204</v>
      </c>
      <c r="F524" s="12">
        <v>114418.87068665041</v>
      </c>
    </row>
    <row r="525" spans="2:6" outlineLevel="1" x14ac:dyDescent="0.25">
      <c r="B525" s="3" t="s">
        <v>541</v>
      </c>
      <c r="C525" s="4" t="s">
        <v>137</v>
      </c>
      <c r="D525" s="18">
        <v>2.1030000000000002</v>
      </c>
      <c r="E525" s="12">
        <f t="shared" si="8"/>
        <v>93018.001009591113</v>
      </c>
      <c r="F525" s="12">
        <v>195616.85612317012</v>
      </c>
    </row>
    <row r="526" spans="2:6" outlineLevel="1" x14ac:dyDescent="0.25">
      <c r="B526" s="3" t="s">
        <v>542</v>
      </c>
      <c r="C526" s="4" t="s">
        <v>137</v>
      </c>
      <c r="D526" s="18">
        <v>5.5511151231257827E-17</v>
      </c>
      <c r="E526" s="12">
        <f t="shared" si="8"/>
        <v>71073.316195372739</v>
      </c>
      <c r="F526" s="12">
        <v>3.9453616038283423E-12</v>
      </c>
    </row>
    <row r="527" spans="2:6" outlineLevel="1" x14ac:dyDescent="0.25">
      <c r="B527" s="3" t="s">
        <v>543</v>
      </c>
      <c r="C527" s="4" t="s">
        <v>137</v>
      </c>
      <c r="D527" s="18">
        <v>0.14399999999999999</v>
      </c>
      <c r="E527" s="12">
        <f t="shared" si="8"/>
        <v>230000.00000000003</v>
      </c>
      <c r="F527" s="12">
        <v>33120</v>
      </c>
    </row>
    <row r="528" spans="2:6" outlineLevel="1" x14ac:dyDescent="0.25">
      <c r="B528" s="3" t="s">
        <v>544</v>
      </c>
      <c r="C528" s="4" t="s">
        <v>137</v>
      </c>
      <c r="D528" s="18">
        <v>1</v>
      </c>
      <c r="E528" s="12">
        <f t="shared" si="8"/>
        <v>502138.25</v>
      </c>
      <c r="F528" s="12">
        <v>502138.25</v>
      </c>
    </row>
    <row r="529" spans="2:6" outlineLevel="1" x14ac:dyDescent="0.25">
      <c r="B529" s="3" t="s">
        <v>545</v>
      </c>
      <c r="C529" s="4" t="s">
        <v>137</v>
      </c>
      <c r="D529" s="18">
        <v>0.95399999999999996</v>
      </c>
      <c r="E529" s="12">
        <f t="shared" si="8"/>
        <v>502138.249475891</v>
      </c>
      <c r="F529" s="12">
        <v>479039.89</v>
      </c>
    </row>
    <row r="530" spans="2:6" outlineLevel="1" x14ac:dyDescent="0.25">
      <c r="B530" s="3" t="s">
        <v>546</v>
      </c>
      <c r="C530" s="4" t="s">
        <v>137</v>
      </c>
      <c r="D530" s="18">
        <v>0.49399999999999999</v>
      </c>
      <c r="E530" s="12">
        <f t="shared" si="8"/>
        <v>92000</v>
      </c>
      <c r="F530" s="12">
        <v>45448</v>
      </c>
    </row>
    <row r="531" spans="2:6" outlineLevel="1" x14ac:dyDescent="0.25">
      <c r="B531" s="3" t="s">
        <v>547</v>
      </c>
      <c r="C531" s="4" t="s">
        <v>142</v>
      </c>
      <c r="D531" s="18">
        <v>2450</v>
      </c>
      <c r="E531" s="12">
        <f t="shared" si="8"/>
        <v>88.25459183673469</v>
      </c>
      <c r="F531" s="12">
        <v>216223.75</v>
      </c>
    </row>
    <row r="532" spans="2:6" outlineLevel="1" x14ac:dyDescent="0.25">
      <c r="B532" s="3" t="s">
        <v>548</v>
      </c>
      <c r="C532" s="4" t="s">
        <v>137</v>
      </c>
      <c r="D532" s="18">
        <v>0.4</v>
      </c>
      <c r="E532" s="12">
        <f t="shared" si="8"/>
        <v>284644.09999999998</v>
      </c>
      <c r="F532" s="12">
        <v>113857.64</v>
      </c>
    </row>
    <row r="533" spans="2:6" outlineLevel="1" x14ac:dyDescent="0.25">
      <c r="B533" s="3" t="s">
        <v>549</v>
      </c>
      <c r="C533" s="4" t="s">
        <v>137</v>
      </c>
      <c r="D533" s="18">
        <v>4.3699999999999992</v>
      </c>
      <c r="E533" s="12">
        <f t="shared" si="8"/>
        <v>59000.000000000007</v>
      </c>
      <c r="F533" s="12">
        <v>257830</v>
      </c>
    </row>
    <row r="534" spans="2:6" outlineLevel="1" x14ac:dyDescent="0.25">
      <c r="B534" s="3" t="s">
        <v>550</v>
      </c>
      <c r="C534" s="4" t="s">
        <v>137</v>
      </c>
      <c r="D534" s="18">
        <v>13.24</v>
      </c>
      <c r="E534" s="12">
        <f t="shared" si="8"/>
        <v>55651.691043320796</v>
      </c>
      <c r="F534" s="12">
        <v>736828.38941356738</v>
      </c>
    </row>
    <row r="535" spans="2:6" outlineLevel="1" x14ac:dyDescent="0.25">
      <c r="B535" s="3" t="s">
        <v>551</v>
      </c>
      <c r="C535" s="4" t="s">
        <v>137</v>
      </c>
      <c r="D535" s="18">
        <v>9</v>
      </c>
      <c r="E535" s="12">
        <f t="shared" si="8"/>
        <v>63320.548029980069</v>
      </c>
      <c r="F535" s="12">
        <v>569884.93226982059</v>
      </c>
    </row>
    <row r="536" spans="2:6" outlineLevel="1" x14ac:dyDescent="0.25">
      <c r="B536" s="3" t="s">
        <v>552</v>
      </c>
      <c r="C536" s="4" t="s">
        <v>122</v>
      </c>
      <c r="D536" s="18">
        <v>17.779</v>
      </c>
      <c r="E536" s="12">
        <f t="shared" si="8"/>
        <v>1832.8398672591261</v>
      </c>
      <c r="F536" s="12">
        <v>32586.06</v>
      </c>
    </row>
    <row r="537" spans="2:6" outlineLevel="1" x14ac:dyDescent="0.25">
      <c r="B537" s="3" t="s">
        <v>553</v>
      </c>
      <c r="C537" s="4" t="s">
        <v>137</v>
      </c>
      <c r="D537" s="18">
        <v>1</v>
      </c>
      <c r="E537" s="12">
        <f t="shared" si="8"/>
        <v>415935</v>
      </c>
      <c r="F537" s="12">
        <v>415935</v>
      </c>
    </row>
    <row r="538" spans="2:6" outlineLevel="1" x14ac:dyDescent="0.25">
      <c r="B538" s="3" t="s">
        <v>554</v>
      </c>
      <c r="C538" s="4" t="s">
        <v>137</v>
      </c>
      <c r="D538" s="18">
        <v>1.0009999999999999</v>
      </c>
      <c r="E538" s="12">
        <f t="shared" si="8"/>
        <v>415934.99500499503</v>
      </c>
      <c r="F538" s="12">
        <v>416350.93</v>
      </c>
    </row>
    <row r="539" spans="2:6" outlineLevel="1" x14ac:dyDescent="0.25">
      <c r="B539" s="3" t="s">
        <v>555</v>
      </c>
      <c r="C539" s="4" t="s">
        <v>142</v>
      </c>
      <c r="D539" s="18">
        <v>645.74</v>
      </c>
      <c r="E539" s="12">
        <f t="shared" si="8"/>
        <v>78.159986991668475</v>
      </c>
      <c r="F539" s="12">
        <v>50471.03</v>
      </c>
    </row>
    <row r="540" spans="2:6" outlineLevel="1" x14ac:dyDescent="0.25">
      <c r="B540" s="3" t="s">
        <v>556</v>
      </c>
      <c r="C540" s="4" t="s">
        <v>122</v>
      </c>
      <c r="D540" s="18">
        <v>0.18600000000000705</v>
      </c>
      <c r="E540" s="12">
        <f t="shared" si="8"/>
        <v>3221.0000228328745</v>
      </c>
      <c r="F540" s="12">
        <v>599.10600424693735</v>
      </c>
    </row>
    <row r="541" spans="2:6" outlineLevel="1" x14ac:dyDescent="0.25">
      <c r="B541" s="3" t="s">
        <v>557</v>
      </c>
      <c r="C541" s="4" t="s">
        <v>137</v>
      </c>
      <c r="D541" s="18">
        <v>0.999</v>
      </c>
      <c r="E541" s="12">
        <f t="shared" si="8"/>
        <v>56057.983924983251</v>
      </c>
      <c r="F541" s="12">
        <v>56001.925941058267</v>
      </c>
    </row>
    <row r="542" spans="2:6" outlineLevel="1" x14ac:dyDescent="0.25">
      <c r="B542" s="3" t="s">
        <v>558</v>
      </c>
      <c r="C542" s="4" t="s">
        <v>142</v>
      </c>
      <c r="D542" s="18">
        <v>1381.25</v>
      </c>
      <c r="E542" s="12">
        <f t="shared" si="8"/>
        <v>68.644061830080105</v>
      </c>
      <c r="F542" s="12">
        <v>94814.610402798149</v>
      </c>
    </row>
    <row r="543" spans="2:6" outlineLevel="1" x14ac:dyDescent="0.25">
      <c r="B543" s="3" t="s">
        <v>559</v>
      </c>
      <c r="C543" s="4" t="s">
        <v>137</v>
      </c>
      <c r="D543" s="18">
        <v>9.4629999999999992</v>
      </c>
      <c r="E543" s="12">
        <f t="shared" si="8"/>
        <v>57000.000000000007</v>
      </c>
      <c r="F543" s="12">
        <v>539391</v>
      </c>
    </row>
    <row r="544" spans="2:6" outlineLevel="1" x14ac:dyDescent="0.25">
      <c r="B544" s="3" t="s">
        <v>560</v>
      </c>
      <c r="C544" s="4" t="s">
        <v>142</v>
      </c>
      <c r="D544" s="18">
        <v>1915</v>
      </c>
      <c r="E544" s="12">
        <f t="shared" si="8"/>
        <v>107.38033942558747</v>
      </c>
      <c r="F544" s="12">
        <v>205633.35</v>
      </c>
    </row>
    <row r="545" spans="2:6" outlineLevel="1" x14ac:dyDescent="0.25">
      <c r="B545" s="3" t="s">
        <v>561</v>
      </c>
      <c r="C545" s="4" t="s">
        <v>142</v>
      </c>
      <c r="D545" s="18">
        <v>529.5</v>
      </c>
      <c r="E545" s="12">
        <f t="shared" si="8"/>
        <v>83.629990557129375</v>
      </c>
      <c r="F545" s="12">
        <v>44282.080000000002</v>
      </c>
    </row>
    <row r="546" spans="2:6" outlineLevel="1" x14ac:dyDescent="0.25">
      <c r="B546" s="3" t="s">
        <v>562</v>
      </c>
      <c r="C546" s="4" t="s">
        <v>137</v>
      </c>
      <c r="D546" s="18">
        <v>1.0840000000000001</v>
      </c>
      <c r="E546" s="12">
        <f t="shared" si="8"/>
        <v>52999.999999999993</v>
      </c>
      <c r="F546" s="12">
        <v>57451.999999999993</v>
      </c>
    </row>
    <row r="547" spans="2:6" outlineLevel="1" x14ac:dyDescent="0.25">
      <c r="B547" s="3" t="s">
        <v>563</v>
      </c>
      <c r="C547" s="4" t="s">
        <v>137</v>
      </c>
      <c r="D547" s="18">
        <v>10.024000000000001</v>
      </c>
      <c r="E547" s="12">
        <f t="shared" si="8"/>
        <v>54888.154502277794</v>
      </c>
      <c r="F547" s="12">
        <v>550198.86073083268</v>
      </c>
    </row>
    <row r="548" spans="2:6" outlineLevel="1" x14ac:dyDescent="0.25">
      <c r="B548" s="3" t="s">
        <v>564</v>
      </c>
      <c r="C548" s="4" t="s">
        <v>137</v>
      </c>
      <c r="D548" s="18">
        <v>9.4220000000000006</v>
      </c>
      <c r="E548" s="12">
        <f t="shared" si="8"/>
        <v>49905.739989029069</v>
      </c>
      <c r="F548" s="12">
        <v>470211.88217663195</v>
      </c>
    </row>
    <row r="549" spans="2:6" outlineLevel="1" x14ac:dyDescent="0.25">
      <c r="B549" s="3" t="s">
        <v>565</v>
      </c>
      <c r="C549" s="4" t="s">
        <v>137</v>
      </c>
      <c r="D549" s="18">
        <v>7.1639999999999997</v>
      </c>
      <c r="E549" s="12">
        <f t="shared" si="8"/>
        <v>56512.863883328566</v>
      </c>
      <c r="F549" s="12">
        <v>404858.15686016582</v>
      </c>
    </row>
    <row r="550" spans="2:6" outlineLevel="1" x14ac:dyDescent="0.25">
      <c r="B550" s="3" t="s">
        <v>566</v>
      </c>
      <c r="C550" s="4" t="s">
        <v>137</v>
      </c>
      <c r="D550" s="18">
        <v>7.9420000000000002</v>
      </c>
      <c r="E550" s="12">
        <f t="shared" si="8"/>
        <v>68062.792260145114</v>
      </c>
      <c r="F550" s="12">
        <v>540554.69613007247</v>
      </c>
    </row>
    <row r="551" spans="2:6" outlineLevel="1" x14ac:dyDescent="0.25">
      <c r="B551" s="3" t="s">
        <v>567</v>
      </c>
      <c r="C551" s="4" t="s">
        <v>137</v>
      </c>
      <c r="D551" s="18">
        <v>2.3180000000000001</v>
      </c>
      <c r="E551" s="12">
        <f t="shared" si="8"/>
        <v>61228.705202312151</v>
      </c>
      <c r="F551" s="12">
        <v>141928.13865895956</v>
      </c>
    </row>
    <row r="552" spans="2:6" outlineLevel="1" x14ac:dyDescent="0.25">
      <c r="B552" s="3" t="s">
        <v>568</v>
      </c>
      <c r="C552" s="4" t="s">
        <v>137</v>
      </c>
      <c r="D552" s="18">
        <v>7.3760000000000003</v>
      </c>
      <c r="E552" s="12">
        <f t="shared" si="8"/>
        <v>71507.329355261245</v>
      </c>
      <c r="F552" s="12">
        <v>527438.061324407</v>
      </c>
    </row>
    <row r="553" spans="2:6" outlineLevel="1" x14ac:dyDescent="0.25">
      <c r="B553" s="3" t="s">
        <v>569</v>
      </c>
      <c r="C553" s="4" t="s">
        <v>137</v>
      </c>
      <c r="D553" s="18">
        <v>14.379999999999999</v>
      </c>
      <c r="E553" s="12">
        <f t="shared" si="8"/>
        <v>70776.643254520168</v>
      </c>
      <c r="F553" s="12">
        <v>1017768.1299999999</v>
      </c>
    </row>
    <row r="554" spans="2:6" outlineLevel="1" x14ac:dyDescent="0.25">
      <c r="B554" s="3" t="s">
        <v>570</v>
      </c>
      <c r="C554" s="4" t="s">
        <v>137</v>
      </c>
      <c r="D554" s="18">
        <v>6.71</v>
      </c>
      <c r="E554" s="12">
        <f t="shared" si="8"/>
        <v>70579.880774962745</v>
      </c>
      <c r="F554" s="12">
        <v>473591</v>
      </c>
    </row>
    <row r="555" spans="2:6" outlineLevel="1" x14ac:dyDescent="0.25">
      <c r="B555" s="3" t="s">
        <v>571</v>
      </c>
      <c r="C555" s="4" t="s">
        <v>137</v>
      </c>
      <c r="D555" s="18">
        <v>11.98</v>
      </c>
      <c r="E555" s="12">
        <f t="shared" si="8"/>
        <v>52028.913188647748</v>
      </c>
      <c r="F555" s="12">
        <v>623306.38</v>
      </c>
    </row>
    <row r="556" spans="2:6" outlineLevel="1" x14ac:dyDescent="0.25">
      <c r="B556" s="3" t="s">
        <v>572</v>
      </c>
      <c r="C556" s="4" t="s">
        <v>137</v>
      </c>
      <c r="D556" s="18">
        <v>8.1820000000000004</v>
      </c>
      <c r="E556" s="12">
        <f t="shared" si="8"/>
        <v>50866.459300904418</v>
      </c>
      <c r="F556" s="12">
        <v>416189.37</v>
      </c>
    </row>
    <row r="557" spans="2:6" outlineLevel="1" x14ac:dyDescent="0.25">
      <c r="B557" s="3" t="s">
        <v>573</v>
      </c>
      <c r="C557" s="4" t="s">
        <v>137</v>
      </c>
      <c r="D557" s="18">
        <v>5.52</v>
      </c>
      <c r="E557" s="12">
        <f t="shared" si="8"/>
        <v>61807.154952076686</v>
      </c>
      <c r="F557" s="12">
        <v>341175.49533546326</v>
      </c>
    </row>
    <row r="558" spans="2:6" outlineLevel="1" x14ac:dyDescent="0.25">
      <c r="B558" s="3" t="s">
        <v>574</v>
      </c>
      <c r="C558" s="4" t="s">
        <v>137</v>
      </c>
      <c r="D558" s="18">
        <v>4</v>
      </c>
      <c r="E558" s="12">
        <f t="shared" si="8"/>
        <v>52493.864935064936</v>
      </c>
      <c r="F558" s="12">
        <v>209975.45974025974</v>
      </c>
    </row>
    <row r="559" spans="2:6" outlineLevel="1" x14ac:dyDescent="0.25">
      <c r="B559" s="3" t="s">
        <v>575</v>
      </c>
      <c r="C559" s="4" t="s">
        <v>137</v>
      </c>
      <c r="D559" s="18">
        <v>2.25</v>
      </c>
      <c r="E559" s="12">
        <f t="shared" si="8"/>
        <v>60524.014589665661</v>
      </c>
      <c r="F559" s="12">
        <v>136179.03282674775</v>
      </c>
    </row>
    <row r="560" spans="2:6" outlineLevel="1" x14ac:dyDescent="0.25">
      <c r="B560" s="3" t="s">
        <v>576</v>
      </c>
      <c r="C560" s="4" t="s">
        <v>137</v>
      </c>
      <c r="D560" s="18">
        <v>5</v>
      </c>
      <c r="E560" s="12">
        <f t="shared" si="8"/>
        <v>63916.933990002944</v>
      </c>
      <c r="F560" s="12">
        <v>319584.66995001474</v>
      </c>
    </row>
    <row r="561" spans="2:6" outlineLevel="1" x14ac:dyDescent="0.25">
      <c r="B561" s="3" t="s">
        <v>577</v>
      </c>
      <c r="C561" s="4" t="s">
        <v>137</v>
      </c>
      <c r="D561" s="18">
        <v>7.1910000000000007</v>
      </c>
      <c r="E561" s="12">
        <f t="shared" si="8"/>
        <v>52339.23184357542</v>
      </c>
      <c r="F561" s="12">
        <v>376371.41618715087</v>
      </c>
    </row>
    <row r="562" spans="2:6" outlineLevel="1" x14ac:dyDescent="0.25">
      <c r="B562" s="3" t="s">
        <v>578</v>
      </c>
      <c r="C562" s="4" t="s">
        <v>137</v>
      </c>
      <c r="D562" s="18">
        <v>8.7949999999999999</v>
      </c>
      <c r="E562" s="12">
        <f t="shared" si="8"/>
        <v>52890.84025014213</v>
      </c>
      <c r="F562" s="12">
        <v>465174.94</v>
      </c>
    </row>
    <row r="563" spans="2:6" outlineLevel="1" x14ac:dyDescent="0.25">
      <c r="B563" s="3" t="s">
        <v>579</v>
      </c>
      <c r="C563" s="4" t="s">
        <v>137</v>
      </c>
      <c r="D563" s="18">
        <v>9.802999999999999</v>
      </c>
      <c r="E563" s="12">
        <f t="shared" si="8"/>
        <v>57105.187757759937</v>
      </c>
      <c r="F563" s="12">
        <v>559802.15558932058</v>
      </c>
    </row>
    <row r="564" spans="2:6" outlineLevel="1" x14ac:dyDescent="0.25">
      <c r="B564" s="3" t="s">
        <v>580</v>
      </c>
      <c r="C564" s="4" t="s">
        <v>137</v>
      </c>
      <c r="D564" s="18">
        <v>10.875</v>
      </c>
      <c r="E564" s="12">
        <f t="shared" si="8"/>
        <v>79552.017128463471</v>
      </c>
      <c r="F564" s="12">
        <v>865128.18627204024</v>
      </c>
    </row>
    <row r="565" spans="2:6" outlineLevel="1" x14ac:dyDescent="0.25">
      <c r="B565" s="3" t="s">
        <v>581</v>
      </c>
      <c r="C565" s="4" t="s">
        <v>137</v>
      </c>
      <c r="D565" s="18">
        <v>10.597</v>
      </c>
      <c r="E565" s="12">
        <f t="shared" si="8"/>
        <v>51149.695196753804</v>
      </c>
      <c r="F565" s="12">
        <v>542033.32000000007</v>
      </c>
    </row>
    <row r="566" spans="2:6" outlineLevel="1" x14ac:dyDescent="0.25">
      <c r="B566" s="3" t="s">
        <v>582</v>
      </c>
      <c r="C566" s="4" t="s">
        <v>137</v>
      </c>
      <c r="D566" s="18">
        <v>13.165000000000001</v>
      </c>
      <c r="E566" s="12">
        <f t="shared" si="8"/>
        <v>56213.105962780101</v>
      </c>
      <c r="F566" s="12">
        <v>740045.54</v>
      </c>
    </row>
    <row r="567" spans="2:6" outlineLevel="1" x14ac:dyDescent="0.25">
      <c r="B567" s="3" t="s">
        <v>583</v>
      </c>
      <c r="C567" s="4" t="s">
        <v>137</v>
      </c>
      <c r="D567" s="18">
        <v>5</v>
      </c>
      <c r="E567" s="12">
        <f t="shared" si="8"/>
        <v>60017.191413237924</v>
      </c>
      <c r="F567" s="12">
        <v>300085.95706618961</v>
      </c>
    </row>
    <row r="568" spans="2:6" outlineLevel="1" x14ac:dyDescent="0.25">
      <c r="B568" s="3" t="s">
        <v>584</v>
      </c>
      <c r="C568" s="4" t="s">
        <v>137</v>
      </c>
      <c r="D568" s="18">
        <v>7.4649999999999999</v>
      </c>
      <c r="E568" s="12">
        <f t="shared" si="8"/>
        <v>52232.616208975218</v>
      </c>
      <c r="F568" s="12">
        <v>389916.48</v>
      </c>
    </row>
    <row r="569" spans="2:6" outlineLevel="1" x14ac:dyDescent="0.25">
      <c r="B569" s="3" t="s">
        <v>585</v>
      </c>
      <c r="C569" s="4" t="s">
        <v>137</v>
      </c>
      <c r="D569" s="18">
        <v>3.5549999999999997</v>
      </c>
      <c r="E569" s="12">
        <f t="shared" si="8"/>
        <v>49035.454993834777</v>
      </c>
      <c r="F569" s="12">
        <v>174321.04250308263</v>
      </c>
    </row>
    <row r="570" spans="2:6" outlineLevel="1" x14ac:dyDescent="0.25">
      <c r="B570" s="3" t="s">
        <v>586</v>
      </c>
      <c r="C570" s="4" t="s">
        <v>137</v>
      </c>
      <c r="D570" s="18">
        <v>5.593</v>
      </c>
      <c r="E570" s="12">
        <f t="shared" si="8"/>
        <v>54363.00372502541</v>
      </c>
      <c r="F570" s="12">
        <v>304052.2798340671</v>
      </c>
    </row>
    <row r="571" spans="2:6" outlineLevel="1" x14ac:dyDescent="0.25">
      <c r="B571" s="3" t="s">
        <v>587</v>
      </c>
      <c r="C571" s="4" t="s">
        <v>137</v>
      </c>
      <c r="D571" s="18">
        <v>1.014</v>
      </c>
      <c r="E571" s="12">
        <f t="shared" si="8"/>
        <v>53731.00591715976</v>
      </c>
      <c r="F571" s="12">
        <v>54483.24</v>
      </c>
    </row>
    <row r="572" spans="2:6" outlineLevel="1" x14ac:dyDescent="0.25">
      <c r="B572" s="3" t="s">
        <v>588</v>
      </c>
      <c r="C572" s="4" t="s">
        <v>137</v>
      </c>
      <c r="D572" s="18">
        <v>1.556</v>
      </c>
      <c r="E572" s="12">
        <f t="shared" si="8"/>
        <v>65865.719019218028</v>
      </c>
      <c r="F572" s="12">
        <v>102487.05879390326</v>
      </c>
    </row>
    <row r="573" spans="2:6" outlineLevel="1" x14ac:dyDescent="0.25">
      <c r="B573" s="3" t="s">
        <v>589</v>
      </c>
      <c r="C573" s="4" t="s">
        <v>137</v>
      </c>
      <c r="D573" s="18">
        <v>1.911</v>
      </c>
      <c r="E573" s="12">
        <f t="shared" si="8"/>
        <v>53594.20722135008</v>
      </c>
      <c r="F573" s="12">
        <v>102418.53</v>
      </c>
    </row>
    <row r="574" spans="2:6" outlineLevel="1" x14ac:dyDescent="0.25">
      <c r="B574" s="3" t="s">
        <v>590</v>
      </c>
      <c r="C574" s="4" t="s">
        <v>137</v>
      </c>
      <c r="D574" s="18">
        <v>1.4330000000000001</v>
      </c>
      <c r="E574" s="12">
        <f t="shared" si="8"/>
        <v>53753.456962911136</v>
      </c>
      <c r="F574" s="12">
        <v>77028.703827851656</v>
      </c>
    </row>
    <row r="575" spans="2:6" outlineLevel="1" x14ac:dyDescent="0.25">
      <c r="B575" s="3" t="s">
        <v>591</v>
      </c>
      <c r="C575" s="4" t="s">
        <v>137</v>
      </c>
      <c r="D575" s="18">
        <v>2.72</v>
      </c>
      <c r="E575" s="12">
        <f t="shared" si="8"/>
        <v>54999.999999999993</v>
      </c>
      <c r="F575" s="12">
        <v>149600</v>
      </c>
    </row>
    <row r="576" spans="2:6" outlineLevel="1" x14ac:dyDescent="0.25">
      <c r="B576" s="3" t="s">
        <v>592</v>
      </c>
      <c r="C576" s="4" t="s">
        <v>137</v>
      </c>
      <c r="D576" s="18">
        <v>8.5299999999999994</v>
      </c>
      <c r="E576" s="12">
        <f t="shared" ref="E576:E639" si="9">F576/D576</f>
        <v>55915.734815902644</v>
      </c>
      <c r="F576" s="12">
        <v>476961.21797964955</v>
      </c>
    </row>
    <row r="577" spans="2:6" outlineLevel="1" x14ac:dyDescent="0.25">
      <c r="B577" s="3" t="s">
        <v>593</v>
      </c>
      <c r="C577" s="4" t="s">
        <v>137</v>
      </c>
      <c r="D577" s="18">
        <v>4.1070000000000002</v>
      </c>
      <c r="E577" s="12">
        <f t="shared" si="9"/>
        <v>55000</v>
      </c>
      <c r="F577" s="12">
        <v>225885</v>
      </c>
    </row>
    <row r="578" spans="2:6" outlineLevel="1" x14ac:dyDescent="0.25">
      <c r="B578" s="3" t="s">
        <v>594</v>
      </c>
      <c r="C578" s="4" t="s">
        <v>137</v>
      </c>
      <c r="D578" s="18">
        <v>0.6100000000000001</v>
      </c>
      <c r="E578" s="12">
        <f t="shared" si="9"/>
        <v>57333.226709316266</v>
      </c>
      <c r="F578" s="12">
        <v>34973.268292682929</v>
      </c>
    </row>
    <row r="579" spans="2:6" outlineLevel="1" x14ac:dyDescent="0.25">
      <c r="B579" s="3" t="s">
        <v>595</v>
      </c>
      <c r="C579" s="4" t="s">
        <v>137</v>
      </c>
      <c r="D579" s="18">
        <v>14.59</v>
      </c>
      <c r="E579" s="12">
        <f t="shared" si="9"/>
        <v>52621.588137472289</v>
      </c>
      <c r="F579" s="12">
        <v>767748.97092572064</v>
      </c>
    </row>
    <row r="580" spans="2:6" outlineLevel="1" x14ac:dyDescent="0.25">
      <c r="B580" s="3" t="s">
        <v>596</v>
      </c>
      <c r="C580" s="4" t="s">
        <v>142</v>
      </c>
      <c r="D580" s="18">
        <v>4735</v>
      </c>
      <c r="E580" s="12">
        <f t="shared" si="9"/>
        <v>54.121884498480242</v>
      </c>
      <c r="F580" s="12">
        <v>256267.12310030396</v>
      </c>
    </row>
    <row r="581" spans="2:6" outlineLevel="1" x14ac:dyDescent="0.25">
      <c r="B581" s="3" t="s">
        <v>597</v>
      </c>
      <c r="C581" s="4" t="s">
        <v>137</v>
      </c>
      <c r="D581" s="18">
        <v>5.0979999999999999</v>
      </c>
      <c r="E581" s="12">
        <f t="shared" si="9"/>
        <v>40925</v>
      </c>
      <c r="F581" s="12">
        <v>208635.65</v>
      </c>
    </row>
    <row r="582" spans="2:6" outlineLevel="1" x14ac:dyDescent="0.25">
      <c r="B582" s="3" t="s">
        <v>598</v>
      </c>
      <c r="C582" s="4" t="s">
        <v>137</v>
      </c>
      <c r="D582" s="18">
        <v>2.464</v>
      </c>
      <c r="E582" s="12">
        <f t="shared" si="9"/>
        <v>158152.84090909091</v>
      </c>
      <c r="F582" s="12">
        <v>389688.6</v>
      </c>
    </row>
    <row r="583" spans="2:6" outlineLevel="1" x14ac:dyDescent="0.25">
      <c r="B583" s="3" t="s">
        <v>599</v>
      </c>
      <c r="C583" s="4" t="s">
        <v>142</v>
      </c>
      <c r="D583" s="18">
        <v>17</v>
      </c>
      <c r="E583" s="12">
        <f t="shared" si="9"/>
        <v>1151.04</v>
      </c>
      <c r="F583" s="12">
        <v>19567.68</v>
      </c>
    </row>
    <row r="584" spans="2:6" outlineLevel="1" x14ac:dyDescent="0.25">
      <c r="B584" s="3" t="s">
        <v>600</v>
      </c>
      <c r="C584" s="4" t="s">
        <v>122</v>
      </c>
      <c r="D584" s="18">
        <v>538.72200000000021</v>
      </c>
      <c r="E584" s="12">
        <f t="shared" si="9"/>
        <v>174.99999999999997</v>
      </c>
      <c r="F584" s="12">
        <v>94276.35000000002</v>
      </c>
    </row>
    <row r="585" spans="2:6" outlineLevel="1" x14ac:dyDescent="0.25">
      <c r="B585" s="3" t="s">
        <v>601</v>
      </c>
      <c r="C585" s="4" t="s">
        <v>122</v>
      </c>
      <c r="D585" s="18">
        <v>513.09799999999996</v>
      </c>
      <c r="E585" s="12">
        <f t="shared" si="9"/>
        <v>566.00000304368598</v>
      </c>
      <c r="F585" s="12">
        <v>290413.46956170915</v>
      </c>
    </row>
    <row r="586" spans="2:6" outlineLevel="1" x14ac:dyDescent="0.25">
      <c r="B586" s="3" t="s">
        <v>602</v>
      </c>
      <c r="C586" s="4" t="s">
        <v>122</v>
      </c>
      <c r="D586" s="18">
        <v>11.698</v>
      </c>
      <c r="E586" s="12">
        <f t="shared" si="9"/>
        <v>778.10993332193539</v>
      </c>
      <c r="F586" s="12">
        <v>9102.33</v>
      </c>
    </row>
    <row r="587" spans="2:6" outlineLevel="1" x14ac:dyDescent="0.25">
      <c r="B587" s="3" t="s">
        <v>603</v>
      </c>
      <c r="C587" s="4" t="s">
        <v>142</v>
      </c>
      <c r="D587" s="18">
        <v>0.40000000000009095</v>
      </c>
      <c r="E587" s="12">
        <f t="shared" si="9"/>
        <v>54.840003595828847</v>
      </c>
      <c r="F587" s="12">
        <v>21.936001438336525</v>
      </c>
    </row>
    <row r="588" spans="2:6" outlineLevel="1" x14ac:dyDescent="0.25">
      <c r="B588" s="3" t="s">
        <v>604</v>
      </c>
      <c r="C588" s="4" t="s">
        <v>122</v>
      </c>
      <c r="D588" s="18">
        <v>1.85</v>
      </c>
      <c r="E588" s="12">
        <f t="shared" si="9"/>
        <v>220</v>
      </c>
      <c r="F588" s="12">
        <v>407</v>
      </c>
    </row>
    <row r="589" spans="2:6" outlineLevel="1" x14ac:dyDescent="0.25">
      <c r="B589" s="3" t="s">
        <v>605</v>
      </c>
      <c r="C589" s="4" t="s">
        <v>142</v>
      </c>
      <c r="D589" s="18">
        <v>2470</v>
      </c>
      <c r="E589" s="12">
        <f t="shared" si="9"/>
        <v>170.81291497975707</v>
      </c>
      <c r="F589" s="12">
        <v>421907.89999999997</v>
      </c>
    </row>
    <row r="590" spans="2:6" outlineLevel="1" x14ac:dyDescent="0.25">
      <c r="B590" s="3" t="s">
        <v>606</v>
      </c>
      <c r="C590" s="4" t="s">
        <v>142</v>
      </c>
      <c r="D590" s="18">
        <v>680</v>
      </c>
      <c r="E590" s="12">
        <f t="shared" si="9"/>
        <v>80</v>
      </c>
      <c r="F590" s="12">
        <v>54400</v>
      </c>
    </row>
    <row r="591" spans="2:6" outlineLevel="1" x14ac:dyDescent="0.25">
      <c r="B591" s="3" t="s">
        <v>607</v>
      </c>
      <c r="C591" s="4" t="s">
        <v>122</v>
      </c>
      <c r="D591" s="18">
        <v>0.17300000000000182</v>
      </c>
      <c r="E591" s="12">
        <f t="shared" si="9"/>
        <v>155.2374558042699</v>
      </c>
      <c r="F591" s="12">
        <v>26.856079854138976</v>
      </c>
    </row>
    <row r="592" spans="2:6" outlineLevel="1" x14ac:dyDescent="0.25">
      <c r="B592" s="3" t="s">
        <v>608</v>
      </c>
      <c r="C592" s="4" t="s">
        <v>122</v>
      </c>
      <c r="D592" s="18">
        <v>8.74</v>
      </c>
      <c r="E592" s="12">
        <f t="shared" si="9"/>
        <v>5343.2803203661324</v>
      </c>
      <c r="F592" s="12">
        <v>46700.27</v>
      </c>
    </row>
    <row r="593" spans="2:6" outlineLevel="1" x14ac:dyDescent="0.25">
      <c r="B593" s="3" t="s">
        <v>609</v>
      </c>
      <c r="C593" s="4" t="s">
        <v>137</v>
      </c>
      <c r="D593" s="18">
        <v>1.2E-2</v>
      </c>
      <c r="E593" s="12">
        <f t="shared" si="9"/>
        <v>604001.66666666674</v>
      </c>
      <c r="F593" s="12">
        <v>7248.0200000000013</v>
      </c>
    </row>
    <row r="594" spans="2:6" outlineLevel="1" x14ac:dyDescent="0.25">
      <c r="B594" s="3" t="s">
        <v>610</v>
      </c>
      <c r="C594" s="4" t="s">
        <v>142</v>
      </c>
      <c r="D594" s="18">
        <v>21</v>
      </c>
      <c r="E594" s="12">
        <f t="shared" si="9"/>
        <v>2047.7100000000003</v>
      </c>
      <c r="F594" s="12">
        <v>43001.91</v>
      </c>
    </row>
    <row r="595" spans="2:6" outlineLevel="1" x14ac:dyDescent="0.25">
      <c r="B595" s="3" t="s">
        <v>611</v>
      </c>
      <c r="C595" s="4" t="s">
        <v>4</v>
      </c>
      <c r="D595" s="18">
        <v>4</v>
      </c>
      <c r="E595" s="12">
        <f t="shared" si="9"/>
        <v>121</v>
      </c>
      <c r="F595" s="12">
        <v>484</v>
      </c>
    </row>
    <row r="596" spans="2:6" outlineLevel="1" x14ac:dyDescent="0.25">
      <c r="B596" s="3" t="s">
        <v>612</v>
      </c>
      <c r="C596" s="4" t="s">
        <v>142</v>
      </c>
      <c r="D596" s="18">
        <v>253.07</v>
      </c>
      <c r="E596" s="12">
        <f t="shared" si="9"/>
        <v>29.645573306706602</v>
      </c>
      <c r="F596" s="12">
        <v>7502.4052367282393</v>
      </c>
    </row>
    <row r="597" spans="2:6" outlineLevel="1" x14ac:dyDescent="0.25">
      <c r="B597" s="3" t="s">
        <v>613</v>
      </c>
      <c r="C597" s="4" t="s">
        <v>137</v>
      </c>
      <c r="D597" s="18">
        <v>2.5999999999999995E-2</v>
      </c>
      <c r="E597" s="12">
        <f t="shared" si="9"/>
        <v>899250</v>
      </c>
      <c r="F597" s="12">
        <v>23380.499999999996</v>
      </c>
    </row>
    <row r="598" spans="2:6" outlineLevel="1" x14ac:dyDescent="0.25">
      <c r="B598" s="3" t="s">
        <v>614</v>
      </c>
      <c r="C598" s="4" t="s">
        <v>142</v>
      </c>
      <c r="D598" s="18">
        <v>147</v>
      </c>
      <c r="E598" s="12">
        <f t="shared" si="9"/>
        <v>864.62</v>
      </c>
      <c r="F598" s="12">
        <v>127099.14</v>
      </c>
    </row>
    <row r="599" spans="2:6" outlineLevel="1" x14ac:dyDescent="0.25">
      <c r="B599" s="3" t="s">
        <v>615</v>
      </c>
      <c r="C599" s="4" t="s">
        <v>142</v>
      </c>
      <c r="D599" s="18">
        <v>1074</v>
      </c>
      <c r="E599" s="12">
        <f t="shared" si="9"/>
        <v>106.89</v>
      </c>
      <c r="F599" s="12">
        <v>114799.86</v>
      </c>
    </row>
    <row r="600" spans="2:6" outlineLevel="1" x14ac:dyDescent="0.25">
      <c r="B600" s="3" t="s">
        <v>616</v>
      </c>
      <c r="C600" s="4" t="s">
        <v>122</v>
      </c>
      <c r="D600" s="18">
        <v>11.627000000000001</v>
      </c>
      <c r="E600" s="12">
        <f t="shared" si="9"/>
        <v>691.54038014965158</v>
      </c>
      <c r="F600" s="12">
        <v>8040.5399999999991</v>
      </c>
    </row>
    <row r="601" spans="2:6" outlineLevel="1" x14ac:dyDescent="0.25">
      <c r="B601" s="3" t="s">
        <v>617</v>
      </c>
      <c r="C601" s="4" t="s">
        <v>142</v>
      </c>
      <c r="D601" s="18">
        <v>239.42999999999995</v>
      </c>
      <c r="E601" s="12">
        <f t="shared" si="9"/>
        <v>129.49</v>
      </c>
      <c r="F601" s="12">
        <v>31003.790699999994</v>
      </c>
    </row>
    <row r="602" spans="2:6" outlineLevel="1" x14ac:dyDescent="0.25">
      <c r="B602" s="3" t="s">
        <v>618</v>
      </c>
      <c r="C602" s="4" t="s">
        <v>142</v>
      </c>
      <c r="D602" s="18">
        <v>4994.2</v>
      </c>
      <c r="E602" s="12">
        <f t="shared" si="9"/>
        <v>53.892454381326971</v>
      </c>
      <c r="F602" s="12">
        <v>269149.69567122316</v>
      </c>
    </row>
    <row r="603" spans="2:6" outlineLevel="1" x14ac:dyDescent="0.25">
      <c r="B603" s="3" t="s">
        <v>619</v>
      </c>
      <c r="C603" s="4" t="s">
        <v>142</v>
      </c>
      <c r="D603" s="18">
        <v>8</v>
      </c>
      <c r="E603" s="12">
        <f t="shared" si="9"/>
        <v>121.31</v>
      </c>
      <c r="F603" s="12">
        <v>970.48</v>
      </c>
    </row>
    <row r="604" spans="2:6" outlineLevel="1" x14ac:dyDescent="0.25">
      <c r="B604" s="3" t="s">
        <v>620</v>
      </c>
      <c r="C604" s="4" t="s">
        <v>137</v>
      </c>
      <c r="D604" s="18">
        <v>5.62</v>
      </c>
      <c r="E604" s="12">
        <f t="shared" si="9"/>
        <v>51782.195729537365</v>
      </c>
      <c r="F604" s="12">
        <v>291015.94</v>
      </c>
    </row>
    <row r="605" spans="2:6" outlineLevel="1" x14ac:dyDescent="0.25">
      <c r="B605" s="3" t="s">
        <v>621</v>
      </c>
      <c r="C605" s="4" t="s">
        <v>142</v>
      </c>
      <c r="D605" s="18">
        <v>1955</v>
      </c>
      <c r="E605" s="12">
        <f t="shared" si="9"/>
        <v>104.99000000000001</v>
      </c>
      <c r="F605" s="12">
        <v>205255.45</v>
      </c>
    </row>
    <row r="606" spans="2:6" outlineLevel="1" x14ac:dyDescent="0.25">
      <c r="B606" s="3" t="s">
        <v>622</v>
      </c>
      <c r="C606" s="4" t="s">
        <v>137</v>
      </c>
      <c r="D606" s="18">
        <v>10.125999999999999</v>
      </c>
      <c r="E606" s="12">
        <f t="shared" si="9"/>
        <v>62115.866714784068</v>
      </c>
      <c r="F606" s="12">
        <v>628985.26635390345</v>
      </c>
    </row>
    <row r="607" spans="2:6" outlineLevel="1" x14ac:dyDescent="0.25">
      <c r="B607" s="3" t="s">
        <v>623</v>
      </c>
      <c r="C607" s="4" t="s">
        <v>142</v>
      </c>
      <c r="D607" s="18">
        <v>1.5599999999999454</v>
      </c>
      <c r="E607" s="12">
        <f t="shared" si="9"/>
        <v>59</v>
      </c>
      <c r="F607" s="12">
        <v>92.03999999999678</v>
      </c>
    </row>
    <row r="608" spans="2:6" outlineLevel="1" x14ac:dyDescent="0.25">
      <c r="B608" s="3" t="s">
        <v>624</v>
      </c>
      <c r="C608" s="4" t="s">
        <v>142</v>
      </c>
      <c r="D608" s="18">
        <v>179.29999999999995</v>
      </c>
      <c r="E608" s="12">
        <f t="shared" si="9"/>
        <v>72.259995853418332</v>
      </c>
      <c r="F608" s="12">
        <v>12956.217256517904</v>
      </c>
    </row>
    <row r="609" spans="2:6" outlineLevel="1" x14ac:dyDescent="0.25">
      <c r="B609" s="3" t="s">
        <v>625</v>
      </c>
      <c r="C609" s="4" t="s">
        <v>122</v>
      </c>
      <c r="D609" s="18">
        <v>413.03899999999999</v>
      </c>
      <c r="E609" s="12">
        <f t="shared" si="9"/>
        <v>1944.0489638992929</v>
      </c>
      <c r="F609" s="12">
        <v>802968.04</v>
      </c>
    </row>
    <row r="610" spans="2:6" outlineLevel="1" x14ac:dyDescent="0.25">
      <c r="B610" s="3" t="s">
        <v>626</v>
      </c>
      <c r="C610" s="4" t="s">
        <v>137</v>
      </c>
      <c r="D610" s="18">
        <v>0.86899999999999999</v>
      </c>
      <c r="E610" s="12">
        <f t="shared" si="9"/>
        <v>70916.04681404421</v>
      </c>
      <c r="F610" s="12">
        <v>61626.044681404419</v>
      </c>
    </row>
    <row r="611" spans="2:6" outlineLevel="1" x14ac:dyDescent="0.25">
      <c r="B611" s="3" t="s">
        <v>627</v>
      </c>
      <c r="C611" s="4" t="s">
        <v>137</v>
      </c>
      <c r="D611" s="18">
        <v>0.49099999999999999</v>
      </c>
      <c r="E611" s="12">
        <f t="shared" si="9"/>
        <v>117638.4115884116</v>
      </c>
      <c r="F611" s="12">
        <v>57760.460089910099</v>
      </c>
    </row>
    <row r="612" spans="2:6" outlineLevel="1" x14ac:dyDescent="0.25">
      <c r="B612" s="3" t="s">
        <v>628</v>
      </c>
      <c r="C612" s="4" t="s">
        <v>142</v>
      </c>
      <c r="D612" s="18">
        <v>5652</v>
      </c>
      <c r="E612" s="12">
        <f t="shared" si="9"/>
        <v>59.099607176982701</v>
      </c>
      <c r="F612" s="12">
        <v>334030.97976430622</v>
      </c>
    </row>
    <row r="613" spans="2:6" outlineLevel="1" x14ac:dyDescent="0.25">
      <c r="B613" s="3" t="s">
        <v>629</v>
      </c>
      <c r="C613" s="4" t="s">
        <v>630</v>
      </c>
      <c r="D613" s="18">
        <v>75.78</v>
      </c>
      <c r="E613" s="12">
        <f t="shared" si="9"/>
        <v>3036</v>
      </c>
      <c r="F613" s="12">
        <v>230068.08000000002</v>
      </c>
    </row>
    <row r="614" spans="2:6" outlineLevel="1" x14ac:dyDescent="0.25">
      <c r="B614" s="3" t="s">
        <v>631</v>
      </c>
      <c r="C614" s="4" t="s">
        <v>137</v>
      </c>
      <c r="D614" s="18">
        <v>0.17</v>
      </c>
      <c r="E614" s="12">
        <f t="shared" si="9"/>
        <v>100000</v>
      </c>
      <c r="F614" s="12">
        <v>17000</v>
      </c>
    </row>
    <row r="615" spans="2:6" outlineLevel="1" x14ac:dyDescent="0.25">
      <c r="B615" s="3" t="s">
        <v>632</v>
      </c>
      <c r="C615" s="4" t="s">
        <v>122</v>
      </c>
      <c r="D615" s="18">
        <v>52.933000000000007</v>
      </c>
      <c r="E615" s="12">
        <f t="shared" si="9"/>
        <v>668.66000213731252</v>
      </c>
      <c r="F615" s="12">
        <v>35394.179893134366</v>
      </c>
    </row>
    <row r="616" spans="2:6" outlineLevel="1" x14ac:dyDescent="0.25">
      <c r="B616" s="3" t="s">
        <v>633</v>
      </c>
      <c r="C616" s="4" t="s">
        <v>122</v>
      </c>
      <c r="D616" s="18">
        <v>1060</v>
      </c>
      <c r="E616" s="12">
        <f t="shared" si="9"/>
        <v>142.29</v>
      </c>
      <c r="F616" s="12">
        <v>150827.4</v>
      </c>
    </row>
    <row r="617" spans="2:6" outlineLevel="1" x14ac:dyDescent="0.25">
      <c r="B617" s="3" t="s">
        <v>634</v>
      </c>
      <c r="C617" s="4" t="s">
        <v>137</v>
      </c>
      <c r="D617" s="18">
        <v>2</v>
      </c>
      <c r="E617" s="12">
        <f t="shared" si="9"/>
        <v>119193.22</v>
      </c>
      <c r="F617" s="12">
        <v>238386.44</v>
      </c>
    </row>
    <row r="618" spans="2:6" outlineLevel="1" x14ac:dyDescent="0.25">
      <c r="B618" s="3" t="s">
        <v>635</v>
      </c>
      <c r="C618" s="4" t="s">
        <v>142</v>
      </c>
      <c r="D618" s="18">
        <v>4239</v>
      </c>
      <c r="E618" s="12">
        <f t="shared" si="9"/>
        <v>131.374</v>
      </c>
      <c r="F618" s="12">
        <v>556894.38599999994</v>
      </c>
    </row>
    <row r="619" spans="2:6" outlineLevel="1" x14ac:dyDescent="0.25">
      <c r="B619" s="3" t="s">
        <v>636</v>
      </c>
      <c r="C619" s="4" t="s">
        <v>2</v>
      </c>
      <c r="D619" s="18">
        <v>15</v>
      </c>
      <c r="E619" s="12">
        <f t="shared" si="9"/>
        <v>2479</v>
      </c>
      <c r="F619" s="12">
        <v>37185</v>
      </c>
    </row>
    <row r="620" spans="2:6" outlineLevel="1" x14ac:dyDescent="0.25">
      <c r="B620" s="3" t="s">
        <v>637</v>
      </c>
      <c r="C620" s="4" t="s">
        <v>122</v>
      </c>
      <c r="D620" s="18">
        <v>122.125</v>
      </c>
      <c r="E620" s="12">
        <f t="shared" si="9"/>
        <v>2320</v>
      </c>
      <c r="F620" s="12">
        <v>283330</v>
      </c>
    </row>
    <row r="621" spans="2:6" outlineLevel="1" x14ac:dyDescent="0.25">
      <c r="B621" s="3" t="s">
        <v>638</v>
      </c>
      <c r="C621" s="4" t="s">
        <v>142</v>
      </c>
      <c r="D621" s="18">
        <v>242</v>
      </c>
      <c r="E621" s="12">
        <f t="shared" si="9"/>
        <v>80.878839694656492</v>
      </c>
      <c r="F621" s="12">
        <v>19572.67920610687</v>
      </c>
    </row>
    <row r="622" spans="2:6" outlineLevel="1" x14ac:dyDescent="0.25">
      <c r="B622" s="3" t="s">
        <v>639</v>
      </c>
      <c r="C622" s="4" t="s">
        <v>142</v>
      </c>
      <c r="D622" s="18">
        <v>0.19999999999999929</v>
      </c>
      <c r="E622" s="12">
        <f t="shared" si="9"/>
        <v>983.18</v>
      </c>
      <c r="F622" s="12">
        <v>196.63599999999929</v>
      </c>
    </row>
    <row r="623" spans="2:6" outlineLevel="1" x14ac:dyDescent="0.25">
      <c r="B623" s="3" t="s">
        <v>640</v>
      </c>
      <c r="C623" s="4" t="s">
        <v>630</v>
      </c>
      <c r="D623" s="18">
        <v>275</v>
      </c>
      <c r="E623" s="12">
        <f t="shared" si="9"/>
        <v>41.55</v>
      </c>
      <c r="F623" s="12">
        <v>11426.25</v>
      </c>
    </row>
    <row r="624" spans="2:6" outlineLevel="1" x14ac:dyDescent="0.25">
      <c r="B624" s="3" t="s">
        <v>641</v>
      </c>
      <c r="C624" s="4" t="s">
        <v>630</v>
      </c>
      <c r="D624" s="18">
        <v>15100</v>
      </c>
      <c r="E624" s="12">
        <f t="shared" si="9"/>
        <v>221.34</v>
      </c>
      <c r="F624" s="12">
        <v>3342234</v>
      </c>
    </row>
    <row r="625" spans="2:6" outlineLevel="1" x14ac:dyDescent="0.25">
      <c r="B625" s="3" t="s">
        <v>642</v>
      </c>
      <c r="C625" s="4" t="s">
        <v>142</v>
      </c>
      <c r="D625" s="18">
        <v>2914</v>
      </c>
      <c r="E625" s="12">
        <f t="shared" si="9"/>
        <v>48.6</v>
      </c>
      <c r="F625" s="12">
        <v>141620.4</v>
      </c>
    </row>
    <row r="626" spans="2:6" outlineLevel="1" x14ac:dyDescent="0.25">
      <c r="B626" s="3" t="s">
        <v>643</v>
      </c>
      <c r="C626" s="4" t="s">
        <v>142</v>
      </c>
      <c r="D626" s="18">
        <v>3574</v>
      </c>
      <c r="E626" s="12">
        <f t="shared" si="9"/>
        <v>54.300000000000004</v>
      </c>
      <c r="F626" s="12">
        <v>194068.2</v>
      </c>
    </row>
    <row r="627" spans="2:6" outlineLevel="1" x14ac:dyDescent="0.25">
      <c r="B627" s="3" t="s">
        <v>644</v>
      </c>
      <c r="C627" s="4" t="s">
        <v>137</v>
      </c>
      <c r="D627" s="18">
        <v>1.121</v>
      </c>
      <c r="E627" s="12">
        <f t="shared" si="9"/>
        <v>89969.864864864881</v>
      </c>
      <c r="F627" s="12">
        <v>100856.21851351354</v>
      </c>
    </row>
    <row r="628" spans="2:6" outlineLevel="1" x14ac:dyDescent="0.25">
      <c r="B628" s="3" t="s">
        <v>645</v>
      </c>
      <c r="C628" s="4" t="s">
        <v>137</v>
      </c>
      <c r="D628" s="18">
        <v>0.876</v>
      </c>
      <c r="E628" s="12">
        <f t="shared" si="9"/>
        <v>89041.077694235602</v>
      </c>
      <c r="F628" s="12">
        <v>77999.984060150382</v>
      </c>
    </row>
    <row r="629" spans="2:6" outlineLevel="1" x14ac:dyDescent="0.25">
      <c r="B629" s="3" t="s">
        <v>646</v>
      </c>
      <c r="C629" s="4" t="s">
        <v>137</v>
      </c>
      <c r="D629" s="18">
        <v>1.157</v>
      </c>
      <c r="E629" s="12">
        <f t="shared" si="9"/>
        <v>89828.999999999985</v>
      </c>
      <c r="F629" s="12">
        <v>103932.15299999999</v>
      </c>
    </row>
    <row r="630" spans="2:6" outlineLevel="1" x14ac:dyDescent="0.25">
      <c r="B630" s="3" t="s">
        <v>647</v>
      </c>
      <c r="C630" s="4" t="s">
        <v>142</v>
      </c>
      <c r="D630" s="18">
        <v>2930.89</v>
      </c>
      <c r="E630" s="12">
        <f t="shared" si="9"/>
        <v>90.423092881045747</v>
      </c>
      <c r="F630" s="12">
        <v>265020.13869412814</v>
      </c>
    </row>
    <row r="631" spans="2:6" outlineLevel="1" x14ac:dyDescent="0.25">
      <c r="B631" s="3" t="s">
        <v>648</v>
      </c>
      <c r="C631" s="4" t="s">
        <v>137</v>
      </c>
      <c r="D631" s="18">
        <v>2.1890000000000001</v>
      </c>
      <c r="E631" s="12">
        <f t="shared" si="9"/>
        <v>53142.489721333943</v>
      </c>
      <c r="F631" s="12">
        <v>116328.91</v>
      </c>
    </row>
    <row r="632" spans="2:6" outlineLevel="1" x14ac:dyDescent="0.25">
      <c r="B632" s="3" t="s">
        <v>649</v>
      </c>
      <c r="C632" s="4" t="s">
        <v>137</v>
      </c>
      <c r="D632" s="18">
        <v>1.8759999999999999</v>
      </c>
      <c r="E632" s="12">
        <f t="shared" si="9"/>
        <v>54000</v>
      </c>
      <c r="F632" s="12">
        <v>101304</v>
      </c>
    </row>
    <row r="633" spans="2:6" outlineLevel="1" x14ac:dyDescent="0.25">
      <c r="B633" s="3" t="s">
        <v>650</v>
      </c>
      <c r="C633" s="4" t="s">
        <v>137</v>
      </c>
      <c r="D633" s="18">
        <v>2.214</v>
      </c>
      <c r="E633" s="12">
        <f t="shared" si="9"/>
        <v>53130.433604336045</v>
      </c>
      <c r="F633" s="12">
        <v>117630.78</v>
      </c>
    </row>
    <row r="634" spans="2:6" outlineLevel="1" x14ac:dyDescent="0.25">
      <c r="B634" s="3" t="s">
        <v>651</v>
      </c>
      <c r="C634" s="4" t="s">
        <v>137</v>
      </c>
      <c r="D634" s="18">
        <v>2</v>
      </c>
      <c r="E634" s="12">
        <f t="shared" si="9"/>
        <v>55308.33125778332</v>
      </c>
      <c r="F634" s="12">
        <v>110616.66251556664</v>
      </c>
    </row>
    <row r="635" spans="2:6" outlineLevel="1" x14ac:dyDescent="0.25">
      <c r="B635" s="3" t="s">
        <v>652</v>
      </c>
      <c r="C635" s="4" t="s">
        <v>137</v>
      </c>
      <c r="D635" s="18">
        <v>3.9550000000000001</v>
      </c>
      <c r="E635" s="12">
        <f t="shared" si="9"/>
        <v>57716.874838040938</v>
      </c>
      <c r="F635" s="12">
        <v>228270.23998445191</v>
      </c>
    </row>
    <row r="636" spans="2:6" outlineLevel="1" x14ac:dyDescent="0.25">
      <c r="B636" s="3" t="s">
        <v>653</v>
      </c>
      <c r="C636" s="4" t="s">
        <v>137</v>
      </c>
      <c r="D636" s="18">
        <v>4</v>
      </c>
      <c r="E636" s="12">
        <f t="shared" si="9"/>
        <v>51059.479790419158</v>
      </c>
      <c r="F636" s="12">
        <v>204237.91916167663</v>
      </c>
    </row>
    <row r="637" spans="2:6" outlineLevel="1" x14ac:dyDescent="0.25">
      <c r="B637" s="3" t="s">
        <v>654</v>
      </c>
      <c r="C637" s="4" t="s">
        <v>137</v>
      </c>
      <c r="D637" s="18">
        <v>4</v>
      </c>
      <c r="E637" s="12">
        <f t="shared" si="9"/>
        <v>50218.97668038409</v>
      </c>
      <c r="F637" s="12">
        <v>200875.90672153636</v>
      </c>
    </row>
    <row r="638" spans="2:6" outlineLevel="1" x14ac:dyDescent="0.25">
      <c r="B638" s="3" t="s">
        <v>655</v>
      </c>
      <c r="C638" s="4" t="s">
        <v>4</v>
      </c>
      <c r="D638" s="18">
        <v>58</v>
      </c>
      <c r="E638" s="12">
        <f t="shared" si="9"/>
        <v>133.86782608695651</v>
      </c>
      <c r="F638" s="12">
        <v>7764.3339130434779</v>
      </c>
    </row>
    <row r="639" spans="2:6" outlineLevel="1" x14ac:dyDescent="0.25">
      <c r="B639" s="3" t="s">
        <v>656</v>
      </c>
      <c r="C639" s="4" t="s">
        <v>142</v>
      </c>
      <c r="D639" s="18">
        <v>8417.7999999999993</v>
      </c>
      <c r="E639" s="12">
        <f t="shared" si="9"/>
        <v>54.000000000000007</v>
      </c>
      <c r="F639" s="12">
        <v>454561.2</v>
      </c>
    </row>
    <row r="640" spans="2:6" outlineLevel="1" x14ac:dyDescent="0.25">
      <c r="B640" s="3" t="s">
        <v>657</v>
      </c>
      <c r="C640" s="4" t="s">
        <v>4</v>
      </c>
      <c r="D640" s="18">
        <v>38</v>
      </c>
      <c r="E640" s="12">
        <f t="shared" ref="E640:E703" si="10">F640/D640</f>
        <v>211.02</v>
      </c>
      <c r="F640" s="12">
        <v>8018.76</v>
      </c>
    </row>
    <row r="641" spans="2:6" outlineLevel="1" x14ac:dyDescent="0.25">
      <c r="B641" s="3" t="s">
        <v>658</v>
      </c>
      <c r="C641" s="4" t="s">
        <v>227</v>
      </c>
      <c r="D641" s="18">
        <v>7.9999999999998295E-2</v>
      </c>
      <c r="E641" s="12">
        <f t="shared" si="10"/>
        <v>4236</v>
      </c>
      <c r="F641" s="12">
        <v>338.87999999999278</v>
      </c>
    </row>
    <row r="642" spans="2:6" outlineLevel="1" x14ac:dyDescent="0.25">
      <c r="B642" s="3" t="s">
        <v>659</v>
      </c>
      <c r="C642" s="4" t="s">
        <v>137</v>
      </c>
      <c r="D642" s="18">
        <v>0.08</v>
      </c>
      <c r="E642" s="12">
        <f t="shared" si="10"/>
        <v>111438.24999999999</v>
      </c>
      <c r="F642" s="12">
        <v>8915.06</v>
      </c>
    </row>
    <row r="643" spans="2:6" outlineLevel="1" x14ac:dyDescent="0.25">
      <c r="B643" s="3" t="s">
        <v>660</v>
      </c>
      <c r="C643" s="4" t="s">
        <v>142</v>
      </c>
      <c r="D643" s="18">
        <v>9581</v>
      </c>
      <c r="E643" s="12">
        <f t="shared" si="10"/>
        <v>54</v>
      </c>
      <c r="F643" s="12">
        <v>517374</v>
      </c>
    </row>
    <row r="644" spans="2:6" outlineLevel="1" x14ac:dyDescent="0.25">
      <c r="B644" s="3" t="s">
        <v>661</v>
      </c>
      <c r="C644" s="4" t="s">
        <v>137</v>
      </c>
      <c r="D644" s="18">
        <v>0.43400000000000016</v>
      </c>
      <c r="E644" s="12">
        <f t="shared" si="10"/>
        <v>105919.03765690376</v>
      </c>
      <c r="F644" s="12">
        <v>45968.862343096247</v>
      </c>
    </row>
    <row r="645" spans="2:6" outlineLevel="1" x14ac:dyDescent="0.25">
      <c r="B645" s="3" t="s">
        <v>662</v>
      </c>
      <c r="C645" s="4" t="s">
        <v>142</v>
      </c>
      <c r="D645" s="18">
        <v>5688.95</v>
      </c>
      <c r="E645" s="12">
        <f t="shared" si="10"/>
        <v>54</v>
      </c>
      <c r="F645" s="12">
        <v>307203.3</v>
      </c>
    </row>
    <row r="646" spans="2:6" outlineLevel="1" x14ac:dyDescent="0.25">
      <c r="B646" s="3" t="s">
        <v>663</v>
      </c>
      <c r="C646" s="4" t="s">
        <v>142</v>
      </c>
      <c r="D646" s="18">
        <v>42</v>
      </c>
      <c r="E646" s="12">
        <f t="shared" si="10"/>
        <v>13206.132857142857</v>
      </c>
      <c r="F646" s="12">
        <v>554657.57999999996</v>
      </c>
    </row>
    <row r="647" spans="2:6" outlineLevel="1" x14ac:dyDescent="0.25">
      <c r="B647" s="3" t="s">
        <v>664</v>
      </c>
      <c r="C647" s="4" t="s">
        <v>137</v>
      </c>
      <c r="D647" s="18">
        <v>1.3039999999999998</v>
      </c>
      <c r="E647" s="12">
        <f t="shared" si="10"/>
        <v>58208.159494576241</v>
      </c>
      <c r="F647" s="12">
        <v>75903.439980927404</v>
      </c>
    </row>
    <row r="648" spans="2:6" outlineLevel="1" x14ac:dyDescent="0.25">
      <c r="B648" s="3" t="s">
        <v>665</v>
      </c>
      <c r="C648" s="4" t="s">
        <v>122</v>
      </c>
      <c r="D648" s="18">
        <v>0.36299999999999955</v>
      </c>
      <c r="E648" s="12">
        <f t="shared" si="10"/>
        <v>493.52998762937978</v>
      </c>
      <c r="F648" s="12">
        <v>179.15138550946463</v>
      </c>
    </row>
    <row r="649" spans="2:6" outlineLevel="1" x14ac:dyDescent="0.25">
      <c r="B649" s="3" t="s">
        <v>666</v>
      </c>
      <c r="C649" s="4" t="s">
        <v>137</v>
      </c>
      <c r="D649" s="18">
        <v>20.384999999999998</v>
      </c>
      <c r="E649" s="12">
        <f t="shared" si="10"/>
        <v>51488.086828550404</v>
      </c>
      <c r="F649" s="12">
        <v>1049584.6499999999</v>
      </c>
    </row>
    <row r="650" spans="2:6" outlineLevel="1" x14ac:dyDescent="0.25">
      <c r="B650" s="3" t="s">
        <v>667</v>
      </c>
      <c r="C650" s="4" t="s">
        <v>142</v>
      </c>
      <c r="D650" s="18">
        <v>282</v>
      </c>
      <c r="E650" s="12">
        <f t="shared" si="10"/>
        <v>864.62</v>
      </c>
      <c r="F650" s="12">
        <v>243822.84</v>
      </c>
    </row>
    <row r="651" spans="2:6" outlineLevel="1" x14ac:dyDescent="0.25">
      <c r="B651" s="3" t="s">
        <v>668</v>
      </c>
      <c r="C651" s="4" t="s">
        <v>142</v>
      </c>
      <c r="D651" s="18">
        <v>217</v>
      </c>
      <c r="E651" s="12">
        <f t="shared" si="10"/>
        <v>864.62</v>
      </c>
      <c r="F651" s="12">
        <v>187622.54</v>
      </c>
    </row>
    <row r="652" spans="2:6" outlineLevel="1" x14ac:dyDescent="0.25">
      <c r="B652" s="3" t="s">
        <v>669</v>
      </c>
      <c r="C652" s="4" t="s">
        <v>122</v>
      </c>
      <c r="D652" s="18">
        <v>288</v>
      </c>
      <c r="E652" s="12">
        <f t="shared" si="10"/>
        <v>610</v>
      </c>
      <c r="F652" s="12">
        <v>175680</v>
      </c>
    </row>
    <row r="653" spans="2:6" outlineLevel="1" x14ac:dyDescent="0.25">
      <c r="B653" s="3" t="s">
        <v>670</v>
      </c>
      <c r="C653" s="4" t="s">
        <v>122</v>
      </c>
      <c r="D653" s="18">
        <v>192.5</v>
      </c>
      <c r="E653" s="12">
        <f t="shared" si="10"/>
        <v>221</v>
      </c>
      <c r="F653" s="12">
        <v>42542.5</v>
      </c>
    </row>
    <row r="654" spans="2:6" outlineLevel="1" x14ac:dyDescent="0.25">
      <c r="B654" s="3" t="s">
        <v>671</v>
      </c>
      <c r="C654" s="4" t="s">
        <v>630</v>
      </c>
      <c r="D654" s="18">
        <v>409.16</v>
      </c>
      <c r="E654" s="12">
        <f t="shared" si="10"/>
        <v>2511.1246208725179</v>
      </c>
      <c r="F654" s="12">
        <v>1027451.7498761995</v>
      </c>
    </row>
    <row r="655" spans="2:6" x14ac:dyDescent="0.25">
      <c r="B655" s="5" t="s">
        <v>672</v>
      </c>
      <c r="C655" s="6"/>
      <c r="D655" s="17"/>
      <c r="E655" s="13"/>
      <c r="F655" s="11"/>
    </row>
    <row r="656" spans="2:6" outlineLevel="1" x14ac:dyDescent="0.25">
      <c r="B656" s="3" t="s">
        <v>673</v>
      </c>
      <c r="C656" s="4" t="s">
        <v>4</v>
      </c>
      <c r="D656" s="18">
        <v>6</v>
      </c>
      <c r="E656" s="12">
        <f t="shared" si="10"/>
        <v>195.76</v>
      </c>
      <c r="F656" s="12">
        <v>1174.56</v>
      </c>
    </row>
    <row r="657" spans="2:6" outlineLevel="1" x14ac:dyDescent="0.25">
      <c r="B657" s="3" t="s">
        <v>674</v>
      </c>
      <c r="C657" s="4" t="s">
        <v>4</v>
      </c>
      <c r="D657" s="18">
        <v>6</v>
      </c>
      <c r="E657" s="12">
        <f t="shared" si="10"/>
        <v>105.17999999999999</v>
      </c>
      <c r="F657" s="12">
        <v>631.07999999999993</v>
      </c>
    </row>
    <row r="658" spans="2:6" outlineLevel="1" x14ac:dyDescent="0.25">
      <c r="B658" s="3" t="s">
        <v>675</v>
      </c>
      <c r="C658" s="4" t="s">
        <v>4</v>
      </c>
      <c r="D658" s="18">
        <v>6</v>
      </c>
      <c r="E658" s="12">
        <f t="shared" si="10"/>
        <v>730</v>
      </c>
      <c r="F658" s="12">
        <v>4380</v>
      </c>
    </row>
    <row r="659" spans="2:6" outlineLevel="1" x14ac:dyDescent="0.25">
      <c r="B659" s="3" t="s">
        <v>676</v>
      </c>
      <c r="C659" s="4" t="s">
        <v>4</v>
      </c>
      <c r="D659" s="18">
        <v>28</v>
      </c>
      <c r="E659" s="12">
        <f t="shared" si="10"/>
        <v>230.47</v>
      </c>
      <c r="F659" s="12">
        <v>6453.16</v>
      </c>
    </row>
    <row r="660" spans="2:6" outlineLevel="1" x14ac:dyDescent="0.25">
      <c r="B660" s="3" t="s">
        <v>677</v>
      </c>
      <c r="C660" s="4" t="s">
        <v>4</v>
      </c>
      <c r="D660" s="18">
        <v>1</v>
      </c>
      <c r="E660" s="12">
        <f t="shared" si="10"/>
        <v>745.76</v>
      </c>
      <c r="F660" s="12">
        <v>745.76</v>
      </c>
    </row>
    <row r="661" spans="2:6" outlineLevel="1" x14ac:dyDescent="0.25">
      <c r="B661" s="3" t="s">
        <v>678</v>
      </c>
      <c r="C661" s="4" t="s">
        <v>4</v>
      </c>
      <c r="D661" s="18">
        <v>14</v>
      </c>
      <c r="E661" s="12">
        <f t="shared" si="10"/>
        <v>68.31</v>
      </c>
      <c r="F661" s="12">
        <v>956.34</v>
      </c>
    </row>
    <row r="662" spans="2:6" outlineLevel="1" x14ac:dyDescent="0.25">
      <c r="B662" s="3" t="s">
        <v>679</v>
      </c>
      <c r="C662" s="4" t="s">
        <v>4</v>
      </c>
      <c r="D662" s="18">
        <v>100</v>
      </c>
      <c r="E662" s="12">
        <f t="shared" si="10"/>
        <v>6.29</v>
      </c>
      <c r="F662" s="12">
        <v>629</v>
      </c>
    </row>
    <row r="663" spans="2:6" outlineLevel="1" x14ac:dyDescent="0.25">
      <c r="B663" s="3" t="s">
        <v>680</v>
      </c>
      <c r="C663" s="4" t="s">
        <v>4</v>
      </c>
      <c r="D663" s="18">
        <v>1</v>
      </c>
      <c r="E663" s="12">
        <f t="shared" si="10"/>
        <v>611.49</v>
      </c>
      <c r="F663" s="12">
        <v>611.49</v>
      </c>
    </row>
    <row r="664" spans="2:6" outlineLevel="1" x14ac:dyDescent="0.25">
      <c r="B664" s="3" t="s">
        <v>681</v>
      </c>
      <c r="C664" s="4" t="s">
        <v>4</v>
      </c>
      <c r="D664" s="18">
        <v>12</v>
      </c>
      <c r="E664" s="12">
        <f t="shared" si="10"/>
        <v>1078.8</v>
      </c>
      <c r="F664" s="12">
        <v>12945.599999999999</v>
      </c>
    </row>
    <row r="665" spans="2:6" outlineLevel="1" x14ac:dyDescent="0.25">
      <c r="B665" s="3" t="s">
        <v>682</v>
      </c>
      <c r="C665" s="4" t="s">
        <v>30</v>
      </c>
      <c r="D665" s="18">
        <v>8</v>
      </c>
      <c r="E665" s="12">
        <f t="shared" si="10"/>
        <v>211.86</v>
      </c>
      <c r="F665" s="12">
        <v>1694.88</v>
      </c>
    </row>
    <row r="666" spans="2:6" outlineLevel="1" x14ac:dyDescent="0.25">
      <c r="B666" s="3" t="s">
        <v>683</v>
      </c>
      <c r="C666" s="4" t="s">
        <v>4</v>
      </c>
      <c r="D666" s="18">
        <v>230</v>
      </c>
      <c r="E666" s="12">
        <f t="shared" si="10"/>
        <v>211.29347826086956</v>
      </c>
      <c r="F666" s="12">
        <v>48597.5</v>
      </c>
    </row>
    <row r="667" spans="2:6" outlineLevel="1" x14ac:dyDescent="0.25">
      <c r="B667" s="3" t="s">
        <v>684</v>
      </c>
      <c r="C667" s="4" t="s">
        <v>4</v>
      </c>
      <c r="D667" s="18">
        <v>8</v>
      </c>
      <c r="E667" s="12">
        <f t="shared" si="10"/>
        <v>593.22</v>
      </c>
      <c r="F667" s="12">
        <v>4745.76</v>
      </c>
    </row>
    <row r="668" spans="2:6" outlineLevel="1" x14ac:dyDescent="0.25">
      <c r="B668" s="3" t="s">
        <v>685</v>
      </c>
      <c r="C668" s="4" t="s">
        <v>4</v>
      </c>
      <c r="D668" s="18">
        <v>9</v>
      </c>
      <c r="E668" s="12">
        <f t="shared" si="10"/>
        <v>148.63</v>
      </c>
      <c r="F668" s="12">
        <v>1337.67</v>
      </c>
    </row>
    <row r="669" spans="2:6" outlineLevel="1" x14ac:dyDescent="0.25">
      <c r="B669" s="3" t="s">
        <v>686</v>
      </c>
      <c r="C669" s="4" t="s">
        <v>4</v>
      </c>
      <c r="D669" s="18">
        <v>2</v>
      </c>
      <c r="E669" s="12">
        <f t="shared" si="10"/>
        <v>4145</v>
      </c>
      <c r="F669" s="12">
        <v>8290</v>
      </c>
    </row>
    <row r="670" spans="2:6" outlineLevel="1" x14ac:dyDescent="0.25">
      <c r="B670" s="3" t="s">
        <v>687</v>
      </c>
      <c r="C670" s="4" t="s">
        <v>4</v>
      </c>
      <c r="D670" s="18">
        <v>3</v>
      </c>
      <c r="E670" s="12">
        <f t="shared" si="10"/>
        <v>1881.3500000000001</v>
      </c>
      <c r="F670" s="12">
        <v>5644.05</v>
      </c>
    </row>
    <row r="671" spans="2:6" outlineLevel="1" x14ac:dyDescent="0.25">
      <c r="B671" s="3" t="s">
        <v>688</v>
      </c>
      <c r="C671" s="4" t="s">
        <v>4</v>
      </c>
      <c r="D671" s="18">
        <v>3</v>
      </c>
      <c r="E671" s="12">
        <f t="shared" si="10"/>
        <v>1881.3500000000001</v>
      </c>
      <c r="F671" s="12">
        <v>5644.05</v>
      </c>
    </row>
    <row r="672" spans="2:6" outlineLevel="1" x14ac:dyDescent="0.25">
      <c r="B672" s="3" t="s">
        <v>689</v>
      </c>
      <c r="C672" s="4" t="s">
        <v>4</v>
      </c>
      <c r="D672" s="18">
        <v>14</v>
      </c>
      <c r="E672" s="12">
        <f t="shared" si="10"/>
        <v>1016.28</v>
      </c>
      <c r="F672" s="12">
        <v>14227.92</v>
      </c>
    </row>
    <row r="673" spans="2:6" outlineLevel="1" x14ac:dyDescent="0.25">
      <c r="B673" s="3" t="s">
        <v>690</v>
      </c>
      <c r="C673" s="4" t="s">
        <v>4</v>
      </c>
      <c r="D673" s="18">
        <v>4</v>
      </c>
      <c r="E673" s="12">
        <f t="shared" si="10"/>
        <v>1186.44</v>
      </c>
      <c r="F673" s="12">
        <v>4745.76</v>
      </c>
    </row>
    <row r="674" spans="2:6" outlineLevel="1" x14ac:dyDescent="0.25">
      <c r="B674" s="3" t="s">
        <v>691</v>
      </c>
      <c r="C674" s="4" t="s">
        <v>4</v>
      </c>
      <c r="D674" s="18">
        <v>12</v>
      </c>
      <c r="E674" s="12">
        <f t="shared" si="10"/>
        <v>779.6600000000002</v>
      </c>
      <c r="F674" s="12">
        <v>9355.9200000000019</v>
      </c>
    </row>
    <row r="675" spans="2:6" outlineLevel="1" x14ac:dyDescent="0.25">
      <c r="B675" s="3" t="s">
        <v>692</v>
      </c>
      <c r="C675" s="4" t="s">
        <v>4</v>
      </c>
      <c r="D675" s="18">
        <v>10</v>
      </c>
      <c r="E675" s="12">
        <f t="shared" si="10"/>
        <v>779.66000000000008</v>
      </c>
      <c r="F675" s="12">
        <v>7796.6</v>
      </c>
    </row>
    <row r="676" spans="2:6" outlineLevel="1" x14ac:dyDescent="0.25">
      <c r="B676" s="3" t="s">
        <v>693</v>
      </c>
      <c r="C676" s="4" t="s">
        <v>4</v>
      </c>
      <c r="D676" s="18">
        <v>4</v>
      </c>
      <c r="E676" s="12">
        <f t="shared" si="10"/>
        <v>474.58</v>
      </c>
      <c r="F676" s="12">
        <v>1898.32</v>
      </c>
    </row>
    <row r="677" spans="2:6" outlineLevel="1" x14ac:dyDescent="0.25">
      <c r="B677" s="3" t="s">
        <v>694</v>
      </c>
      <c r="C677" s="4" t="s">
        <v>4</v>
      </c>
      <c r="D677" s="18">
        <v>2</v>
      </c>
      <c r="E677" s="12">
        <f t="shared" si="10"/>
        <v>211.86</v>
      </c>
      <c r="F677" s="12">
        <v>423.72</v>
      </c>
    </row>
    <row r="678" spans="2:6" outlineLevel="1" x14ac:dyDescent="0.25">
      <c r="B678" s="3" t="s">
        <v>695</v>
      </c>
      <c r="C678" s="4" t="s">
        <v>4</v>
      </c>
      <c r="D678" s="18">
        <v>8</v>
      </c>
      <c r="E678" s="12">
        <f t="shared" si="10"/>
        <v>779.66000000000008</v>
      </c>
      <c r="F678" s="12">
        <v>6237.2800000000007</v>
      </c>
    </row>
    <row r="679" spans="2:6" outlineLevel="1" x14ac:dyDescent="0.25">
      <c r="B679" s="3" t="s">
        <v>696</v>
      </c>
      <c r="C679" s="4" t="s">
        <v>4</v>
      </c>
      <c r="D679" s="18">
        <v>10</v>
      </c>
      <c r="E679" s="12">
        <f t="shared" si="10"/>
        <v>779.66</v>
      </c>
      <c r="F679" s="12">
        <v>7796.5999999999995</v>
      </c>
    </row>
    <row r="680" spans="2:6" outlineLevel="1" x14ac:dyDescent="0.25">
      <c r="B680" s="3" t="s">
        <v>697</v>
      </c>
      <c r="C680" s="4" t="s">
        <v>4</v>
      </c>
      <c r="D680" s="18">
        <v>8</v>
      </c>
      <c r="E680" s="12">
        <f t="shared" si="10"/>
        <v>779.66000000000008</v>
      </c>
      <c r="F680" s="12">
        <v>6237.2800000000007</v>
      </c>
    </row>
    <row r="681" spans="2:6" outlineLevel="1" x14ac:dyDescent="0.25">
      <c r="B681" s="3" t="s">
        <v>698</v>
      </c>
      <c r="C681" s="4" t="s">
        <v>4</v>
      </c>
      <c r="D681" s="18">
        <v>4</v>
      </c>
      <c r="E681" s="12">
        <f t="shared" si="10"/>
        <v>211.86</v>
      </c>
      <c r="F681" s="12">
        <v>847.44</v>
      </c>
    </row>
    <row r="682" spans="2:6" outlineLevel="1" x14ac:dyDescent="0.25">
      <c r="B682" s="3" t="s">
        <v>699</v>
      </c>
      <c r="C682" s="4" t="s">
        <v>4</v>
      </c>
      <c r="D682" s="18">
        <v>10</v>
      </c>
      <c r="E682" s="12">
        <f t="shared" si="10"/>
        <v>519.77</v>
      </c>
      <c r="F682" s="12">
        <v>5197.7</v>
      </c>
    </row>
    <row r="683" spans="2:6" outlineLevel="1" x14ac:dyDescent="0.25">
      <c r="B683" s="3" t="s">
        <v>700</v>
      </c>
      <c r="C683" s="4" t="s">
        <v>4</v>
      </c>
      <c r="D683" s="18">
        <v>2</v>
      </c>
      <c r="E683" s="12">
        <f t="shared" si="10"/>
        <v>635.94000000000005</v>
      </c>
      <c r="F683" s="12">
        <v>1271.8800000000001</v>
      </c>
    </row>
    <row r="684" spans="2:6" outlineLevel="1" x14ac:dyDescent="0.25">
      <c r="B684" s="3" t="s">
        <v>701</v>
      </c>
      <c r="C684" s="4" t="s">
        <v>4</v>
      </c>
      <c r="D684" s="18">
        <v>8</v>
      </c>
      <c r="E684" s="12">
        <f t="shared" si="10"/>
        <v>1858.45</v>
      </c>
      <c r="F684" s="12">
        <v>14867.6</v>
      </c>
    </row>
    <row r="685" spans="2:6" outlineLevel="1" x14ac:dyDescent="0.25">
      <c r="B685" s="3" t="s">
        <v>702</v>
      </c>
      <c r="C685" s="4" t="s">
        <v>4</v>
      </c>
      <c r="D685" s="18">
        <v>10</v>
      </c>
      <c r="E685" s="12">
        <f t="shared" si="10"/>
        <v>409.39</v>
      </c>
      <c r="F685" s="12">
        <v>4093.8999999999996</v>
      </c>
    </row>
    <row r="686" spans="2:6" outlineLevel="1" x14ac:dyDescent="0.25">
      <c r="B686" s="3" t="s">
        <v>703</v>
      </c>
      <c r="C686" s="4" t="s">
        <v>4</v>
      </c>
      <c r="D686" s="18">
        <v>10</v>
      </c>
      <c r="E686" s="12">
        <f t="shared" si="10"/>
        <v>330.6357142857143</v>
      </c>
      <c r="F686" s="12">
        <v>3306.3571428571431</v>
      </c>
    </row>
    <row r="687" spans="2:6" outlineLevel="1" x14ac:dyDescent="0.25">
      <c r="B687" s="3" t="s">
        <v>704</v>
      </c>
      <c r="C687" s="4" t="s">
        <v>4</v>
      </c>
      <c r="D687" s="18">
        <v>6</v>
      </c>
      <c r="E687" s="12">
        <f t="shared" si="10"/>
        <v>169.49</v>
      </c>
      <c r="F687" s="12">
        <v>1016.94</v>
      </c>
    </row>
    <row r="688" spans="2:6" outlineLevel="1" x14ac:dyDescent="0.25">
      <c r="B688" s="3" t="s">
        <v>705</v>
      </c>
      <c r="C688" s="4" t="s">
        <v>4</v>
      </c>
      <c r="D688" s="18">
        <v>12</v>
      </c>
      <c r="E688" s="12">
        <f t="shared" si="10"/>
        <v>16.95</v>
      </c>
      <c r="F688" s="12">
        <v>203.39999999999998</v>
      </c>
    </row>
    <row r="689" spans="2:6" outlineLevel="1" x14ac:dyDescent="0.25">
      <c r="B689" s="3" t="s">
        <v>706</v>
      </c>
      <c r="C689" s="4" t="s">
        <v>4</v>
      </c>
      <c r="D689" s="18">
        <v>5</v>
      </c>
      <c r="E689" s="12">
        <f t="shared" si="10"/>
        <v>237.29000000000002</v>
      </c>
      <c r="F689" s="12">
        <v>1186.45</v>
      </c>
    </row>
    <row r="690" spans="2:6" outlineLevel="1" x14ac:dyDescent="0.25">
      <c r="B690" s="3" t="s">
        <v>707</v>
      </c>
      <c r="C690" s="4" t="s">
        <v>4</v>
      </c>
      <c r="D690" s="18">
        <v>580</v>
      </c>
      <c r="E690" s="12">
        <f t="shared" si="10"/>
        <v>332.98394827586208</v>
      </c>
      <c r="F690" s="12">
        <v>193130.69</v>
      </c>
    </row>
    <row r="691" spans="2:6" outlineLevel="1" x14ac:dyDescent="0.25">
      <c r="B691" s="3" t="s">
        <v>708</v>
      </c>
      <c r="C691" s="4" t="s">
        <v>4</v>
      </c>
      <c r="D691" s="18">
        <v>4</v>
      </c>
      <c r="E691" s="12">
        <f t="shared" si="10"/>
        <v>534.98</v>
      </c>
      <c r="F691" s="12">
        <v>2139.92</v>
      </c>
    </row>
    <row r="692" spans="2:6" outlineLevel="1" x14ac:dyDescent="0.25">
      <c r="B692" s="3" t="s">
        <v>709</v>
      </c>
      <c r="C692" s="4" t="s">
        <v>4</v>
      </c>
      <c r="D692" s="18">
        <v>2</v>
      </c>
      <c r="E692" s="12">
        <f t="shared" si="10"/>
        <v>311.18</v>
      </c>
      <c r="F692" s="12">
        <v>622.36</v>
      </c>
    </row>
    <row r="693" spans="2:6" outlineLevel="1" x14ac:dyDescent="0.25">
      <c r="B693" s="3" t="s">
        <v>710</v>
      </c>
      <c r="C693" s="4" t="s">
        <v>4</v>
      </c>
      <c r="D693" s="18">
        <v>2</v>
      </c>
      <c r="E693" s="12">
        <f t="shared" si="10"/>
        <v>5407.7150000000001</v>
      </c>
      <c r="F693" s="12">
        <v>10815.43</v>
      </c>
    </row>
    <row r="694" spans="2:6" outlineLevel="1" x14ac:dyDescent="0.25">
      <c r="B694" s="3" t="s">
        <v>711</v>
      </c>
      <c r="C694" s="4" t="s">
        <v>4</v>
      </c>
      <c r="D694" s="18">
        <v>20</v>
      </c>
      <c r="E694" s="12">
        <f t="shared" si="10"/>
        <v>367.49299999999999</v>
      </c>
      <c r="F694" s="12">
        <v>7349.86</v>
      </c>
    </row>
    <row r="695" spans="2:6" outlineLevel="1" x14ac:dyDescent="0.25">
      <c r="B695" s="3" t="s">
        <v>712</v>
      </c>
      <c r="C695" s="4" t="s">
        <v>4</v>
      </c>
      <c r="D695" s="18">
        <v>6</v>
      </c>
      <c r="E695" s="12">
        <f t="shared" si="10"/>
        <v>161.02000000000001</v>
      </c>
      <c r="F695" s="12">
        <v>966.12000000000012</v>
      </c>
    </row>
    <row r="696" spans="2:6" outlineLevel="1" x14ac:dyDescent="0.25">
      <c r="B696" s="3" t="s">
        <v>713</v>
      </c>
      <c r="C696" s="4" t="s">
        <v>4</v>
      </c>
      <c r="D696" s="18">
        <v>350</v>
      </c>
      <c r="E696" s="12">
        <f t="shared" si="10"/>
        <v>11.18</v>
      </c>
      <c r="F696" s="12">
        <v>3913</v>
      </c>
    </row>
    <row r="697" spans="2:6" outlineLevel="1" x14ac:dyDescent="0.25">
      <c r="B697" s="3" t="s">
        <v>714</v>
      </c>
      <c r="C697" s="4" t="s">
        <v>4</v>
      </c>
      <c r="D697" s="18">
        <v>250</v>
      </c>
      <c r="E697" s="12">
        <f t="shared" si="10"/>
        <v>11.18</v>
      </c>
      <c r="F697" s="12">
        <v>2795</v>
      </c>
    </row>
    <row r="698" spans="2:6" outlineLevel="1" x14ac:dyDescent="0.25">
      <c r="B698" s="3" t="s">
        <v>715</v>
      </c>
      <c r="C698" s="4" t="s">
        <v>4</v>
      </c>
      <c r="D698" s="18">
        <v>25</v>
      </c>
      <c r="E698" s="12">
        <f t="shared" si="10"/>
        <v>460.87272727272727</v>
      </c>
      <c r="F698" s="12">
        <v>11521.818181818182</v>
      </c>
    </row>
    <row r="699" spans="2:6" outlineLevel="1" x14ac:dyDescent="0.25">
      <c r="B699" s="3" t="s">
        <v>716</v>
      </c>
      <c r="C699" s="4" t="s">
        <v>4</v>
      </c>
      <c r="D699" s="18">
        <v>190</v>
      </c>
      <c r="E699" s="12">
        <f t="shared" si="10"/>
        <v>230.99000000000004</v>
      </c>
      <c r="F699" s="12">
        <v>43888.100000000006</v>
      </c>
    </row>
    <row r="700" spans="2:6" outlineLevel="1" x14ac:dyDescent="0.25">
      <c r="B700" s="3" t="s">
        <v>717</v>
      </c>
      <c r="C700" s="4" t="s">
        <v>4</v>
      </c>
      <c r="D700" s="18">
        <v>10</v>
      </c>
      <c r="E700" s="12">
        <f t="shared" si="10"/>
        <v>148.21235294117648</v>
      </c>
      <c r="F700" s="12">
        <v>1482.1235294117648</v>
      </c>
    </row>
    <row r="701" spans="2:6" outlineLevel="1" x14ac:dyDescent="0.25">
      <c r="B701" s="3" t="s">
        <v>718</v>
      </c>
      <c r="C701" s="4" t="s">
        <v>4</v>
      </c>
      <c r="D701" s="18">
        <v>15</v>
      </c>
      <c r="E701" s="12">
        <f t="shared" si="10"/>
        <v>242.7132</v>
      </c>
      <c r="F701" s="12">
        <v>3640.6979999999999</v>
      </c>
    </row>
    <row r="702" spans="2:6" outlineLevel="1" x14ac:dyDescent="0.25">
      <c r="B702" s="3" t="s">
        <v>719</v>
      </c>
      <c r="C702" s="4" t="s">
        <v>4</v>
      </c>
      <c r="D702" s="18">
        <v>15</v>
      </c>
      <c r="E702" s="12">
        <f t="shared" si="10"/>
        <v>242.69</v>
      </c>
      <c r="F702" s="12">
        <v>3640.35</v>
      </c>
    </row>
    <row r="703" spans="2:6" outlineLevel="1" x14ac:dyDescent="0.25">
      <c r="B703" s="3" t="s">
        <v>720</v>
      </c>
      <c r="C703" s="4" t="s">
        <v>4</v>
      </c>
      <c r="D703" s="18">
        <v>8</v>
      </c>
      <c r="E703" s="12">
        <f t="shared" si="10"/>
        <v>127.12</v>
      </c>
      <c r="F703" s="12">
        <v>1016.96</v>
      </c>
    </row>
    <row r="704" spans="2:6" outlineLevel="1" x14ac:dyDescent="0.25">
      <c r="B704" s="3" t="s">
        <v>721</v>
      </c>
      <c r="C704" s="4" t="s">
        <v>4</v>
      </c>
      <c r="D704" s="18">
        <v>1172</v>
      </c>
      <c r="E704" s="12">
        <f t="shared" ref="E704:E767" si="11">F704/D704</f>
        <v>46.53</v>
      </c>
      <c r="F704" s="12">
        <v>54533.16</v>
      </c>
    </row>
    <row r="705" spans="2:6" outlineLevel="1" x14ac:dyDescent="0.25">
      <c r="B705" s="3" t="s">
        <v>722</v>
      </c>
      <c r="C705" s="4" t="s">
        <v>4</v>
      </c>
      <c r="D705" s="18">
        <v>24</v>
      </c>
      <c r="E705" s="12">
        <f t="shared" si="11"/>
        <v>195</v>
      </c>
      <c r="F705" s="12">
        <v>4680</v>
      </c>
    </row>
    <row r="706" spans="2:6" outlineLevel="1" x14ac:dyDescent="0.25">
      <c r="B706" s="3" t="s">
        <v>723</v>
      </c>
      <c r="C706" s="4" t="s">
        <v>4</v>
      </c>
      <c r="D706" s="18">
        <v>6</v>
      </c>
      <c r="E706" s="12">
        <f t="shared" si="11"/>
        <v>1680.79</v>
      </c>
      <c r="F706" s="12">
        <v>10084.74</v>
      </c>
    </row>
    <row r="707" spans="2:6" outlineLevel="1" x14ac:dyDescent="0.25">
      <c r="B707" s="3" t="s">
        <v>724</v>
      </c>
      <c r="C707" s="4" t="s">
        <v>30</v>
      </c>
      <c r="D707" s="18">
        <v>2</v>
      </c>
      <c r="E707" s="12">
        <f t="shared" si="11"/>
        <v>569.75</v>
      </c>
      <c r="F707" s="12">
        <v>1139.5</v>
      </c>
    </row>
    <row r="708" spans="2:6" outlineLevel="1" x14ac:dyDescent="0.25">
      <c r="B708" s="3" t="s">
        <v>725</v>
      </c>
      <c r="C708" s="4" t="s">
        <v>4</v>
      </c>
      <c r="D708" s="18">
        <v>4</v>
      </c>
      <c r="E708" s="12">
        <f t="shared" si="11"/>
        <v>746.25</v>
      </c>
      <c r="F708" s="12">
        <v>2985</v>
      </c>
    </row>
    <row r="709" spans="2:6" outlineLevel="1" x14ac:dyDescent="0.25">
      <c r="B709" s="3" t="s">
        <v>726</v>
      </c>
      <c r="C709" s="4" t="s">
        <v>4</v>
      </c>
      <c r="D709" s="18">
        <v>3</v>
      </c>
      <c r="E709" s="12">
        <f t="shared" si="11"/>
        <v>843.75</v>
      </c>
      <c r="F709" s="12">
        <v>2531.25</v>
      </c>
    </row>
    <row r="710" spans="2:6" outlineLevel="1" x14ac:dyDescent="0.25">
      <c r="B710" s="3" t="s">
        <v>727</v>
      </c>
      <c r="C710" s="4" t="s">
        <v>4</v>
      </c>
      <c r="D710" s="18">
        <v>2</v>
      </c>
      <c r="E710" s="12">
        <f t="shared" si="11"/>
        <v>1247.5</v>
      </c>
      <c r="F710" s="12">
        <v>2495</v>
      </c>
    </row>
    <row r="711" spans="2:6" outlineLevel="1" x14ac:dyDescent="0.25">
      <c r="B711" s="3" t="s">
        <v>728</v>
      </c>
      <c r="C711" s="4" t="s">
        <v>4</v>
      </c>
      <c r="D711" s="18">
        <v>517</v>
      </c>
      <c r="E711" s="12">
        <f t="shared" si="11"/>
        <v>302.71274661508704</v>
      </c>
      <c r="F711" s="12">
        <v>156502.49</v>
      </c>
    </row>
    <row r="712" spans="2:6" outlineLevel="1" x14ac:dyDescent="0.25">
      <c r="B712" s="3" t="s">
        <v>729</v>
      </c>
      <c r="C712" s="4" t="s">
        <v>4</v>
      </c>
      <c r="D712" s="18">
        <v>4</v>
      </c>
      <c r="E712" s="12">
        <f t="shared" si="11"/>
        <v>31.59</v>
      </c>
      <c r="F712" s="12">
        <v>126.36</v>
      </c>
    </row>
    <row r="713" spans="2:6" outlineLevel="1" x14ac:dyDescent="0.25">
      <c r="B713" s="3" t="s">
        <v>730</v>
      </c>
      <c r="C713" s="4" t="s">
        <v>4</v>
      </c>
      <c r="D713" s="18">
        <v>94</v>
      </c>
      <c r="E713" s="12">
        <f t="shared" si="11"/>
        <v>2.9924528301886792</v>
      </c>
      <c r="F713" s="12">
        <v>281.29056603773586</v>
      </c>
    </row>
    <row r="714" spans="2:6" outlineLevel="1" x14ac:dyDescent="0.25">
      <c r="B714" s="3" t="s">
        <v>731</v>
      </c>
      <c r="C714" s="4" t="s">
        <v>4</v>
      </c>
      <c r="D714" s="18">
        <v>38</v>
      </c>
      <c r="E714" s="12">
        <f t="shared" si="11"/>
        <v>1863.9141999999999</v>
      </c>
      <c r="F714" s="12">
        <v>70828.739600000001</v>
      </c>
    </row>
    <row r="715" spans="2:6" outlineLevel="1" x14ac:dyDescent="0.25">
      <c r="B715" s="3" t="s">
        <v>732</v>
      </c>
      <c r="C715" s="4" t="s">
        <v>4</v>
      </c>
      <c r="D715" s="18">
        <v>13</v>
      </c>
      <c r="E715" s="12">
        <f t="shared" si="11"/>
        <v>3090.7091999999998</v>
      </c>
      <c r="F715" s="12">
        <v>40179.219599999997</v>
      </c>
    </row>
    <row r="716" spans="2:6" outlineLevel="1" x14ac:dyDescent="0.25">
      <c r="B716" s="3" t="s">
        <v>733</v>
      </c>
      <c r="C716" s="4" t="s">
        <v>4</v>
      </c>
      <c r="D716" s="18">
        <v>26</v>
      </c>
      <c r="E716" s="12">
        <f t="shared" si="11"/>
        <v>237.35999999999999</v>
      </c>
      <c r="F716" s="12">
        <v>6171.36</v>
      </c>
    </row>
    <row r="717" spans="2:6" outlineLevel="1" x14ac:dyDescent="0.25">
      <c r="B717" s="3" t="s">
        <v>734</v>
      </c>
      <c r="C717" s="4" t="s">
        <v>4</v>
      </c>
      <c r="D717" s="18">
        <v>26</v>
      </c>
      <c r="E717" s="12">
        <f t="shared" si="11"/>
        <v>317.79999999999995</v>
      </c>
      <c r="F717" s="12">
        <v>8262.7999999999993</v>
      </c>
    </row>
    <row r="718" spans="2:6" outlineLevel="1" x14ac:dyDescent="0.25">
      <c r="B718" s="3" t="s">
        <v>735</v>
      </c>
      <c r="C718" s="4" t="s">
        <v>4</v>
      </c>
      <c r="D718" s="18">
        <v>2</v>
      </c>
      <c r="E718" s="12">
        <f t="shared" si="11"/>
        <v>6223.73</v>
      </c>
      <c r="F718" s="12">
        <v>12447.46</v>
      </c>
    </row>
    <row r="719" spans="2:6" outlineLevel="1" x14ac:dyDescent="0.25">
      <c r="B719" s="3" t="s">
        <v>736</v>
      </c>
      <c r="C719" s="4" t="s">
        <v>4</v>
      </c>
      <c r="D719" s="18">
        <v>16</v>
      </c>
      <c r="E719" s="12">
        <f t="shared" si="11"/>
        <v>63.56</v>
      </c>
      <c r="F719" s="12">
        <v>1016.96</v>
      </c>
    </row>
    <row r="720" spans="2:6" outlineLevel="1" x14ac:dyDescent="0.25">
      <c r="B720" s="3" t="s">
        <v>737</v>
      </c>
      <c r="C720" s="4" t="s">
        <v>4</v>
      </c>
      <c r="D720" s="18">
        <v>16</v>
      </c>
      <c r="E720" s="12">
        <f t="shared" si="11"/>
        <v>196.88</v>
      </c>
      <c r="F720" s="12">
        <v>3150.08</v>
      </c>
    </row>
    <row r="721" spans="2:6" outlineLevel="1" x14ac:dyDescent="0.25">
      <c r="B721" s="3" t="s">
        <v>738</v>
      </c>
      <c r="C721" s="4" t="s">
        <v>4</v>
      </c>
      <c r="D721" s="18">
        <v>18</v>
      </c>
      <c r="E721" s="12">
        <f t="shared" si="11"/>
        <v>3983.1099999999997</v>
      </c>
      <c r="F721" s="12">
        <v>71695.98</v>
      </c>
    </row>
    <row r="722" spans="2:6" outlineLevel="1" x14ac:dyDescent="0.25">
      <c r="B722" s="3" t="s">
        <v>739</v>
      </c>
      <c r="C722" s="4" t="s">
        <v>4</v>
      </c>
      <c r="D722" s="18">
        <v>20</v>
      </c>
      <c r="E722" s="12">
        <f t="shared" si="11"/>
        <v>734.39</v>
      </c>
      <c r="F722" s="12">
        <v>14687.8</v>
      </c>
    </row>
    <row r="723" spans="2:6" outlineLevel="1" x14ac:dyDescent="0.25">
      <c r="B723" s="3" t="s">
        <v>740</v>
      </c>
      <c r="C723" s="4" t="s">
        <v>4</v>
      </c>
      <c r="D723" s="18">
        <v>5</v>
      </c>
      <c r="E723" s="12">
        <f t="shared" si="11"/>
        <v>399.53800000000001</v>
      </c>
      <c r="F723" s="12">
        <v>1997.69</v>
      </c>
    </row>
    <row r="724" spans="2:6" outlineLevel="1" x14ac:dyDescent="0.25">
      <c r="B724" s="3" t="s">
        <v>741</v>
      </c>
      <c r="C724" s="4" t="s">
        <v>30</v>
      </c>
      <c r="D724" s="18">
        <v>1</v>
      </c>
      <c r="E724" s="12">
        <f t="shared" si="11"/>
        <v>5179.37</v>
      </c>
      <c r="F724" s="12">
        <v>5179.37</v>
      </c>
    </row>
    <row r="725" spans="2:6" outlineLevel="1" x14ac:dyDescent="0.25">
      <c r="B725" s="3" t="s">
        <v>742</v>
      </c>
      <c r="C725" s="4" t="s">
        <v>4</v>
      </c>
      <c r="D725" s="18">
        <v>85</v>
      </c>
      <c r="E725" s="12">
        <f t="shared" si="11"/>
        <v>186.45999999999998</v>
      </c>
      <c r="F725" s="12">
        <v>15849.099999999999</v>
      </c>
    </row>
    <row r="726" spans="2:6" outlineLevel="1" x14ac:dyDescent="0.25">
      <c r="B726" s="3" t="s">
        <v>743</v>
      </c>
      <c r="C726" s="4" t="s">
        <v>4</v>
      </c>
      <c r="D726" s="18">
        <v>20</v>
      </c>
      <c r="E726" s="12">
        <f t="shared" si="11"/>
        <v>118.52617647058824</v>
      </c>
      <c r="F726" s="12">
        <v>2370.5235294117647</v>
      </c>
    </row>
    <row r="727" spans="2:6" outlineLevel="1" x14ac:dyDescent="0.25">
      <c r="B727" s="3" t="s">
        <v>744</v>
      </c>
      <c r="C727" s="4" t="s">
        <v>4</v>
      </c>
      <c r="D727" s="18">
        <v>19</v>
      </c>
      <c r="E727" s="12">
        <f t="shared" si="11"/>
        <v>1194.55</v>
      </c>
      <c r="F727" s="12">
        <v>22696.45</v>
      </c>
    </row>
    <row r="728" spans="2:6" outlineLevel="1" x14ac:dyDescent="0.25">
      <c r="B728" s="3" t="s">
        <v>745</v>
      </c>
      <c r="C728" s="4" t="s">
        <v>4</v>
      </c>
      <c r="D728" s="18">
        <v>90</v>
      </c>
      <c r="E728" s="12">
        <f t="shared" si="11"/>
        <v>3.8200000000000003</v>
      </c>
      <c r="F728" s="12">
        <v>343.8</v>
      </c>
    </row>
    <row r="729" spans="2:6" outlineLevel="1" x14ac:dyDescent="0.25">
      <c r="B729" s="3" t="s">
        <v>746</v>
      </c>
      <c r="C729" s="4" t="s">
        <v>4</v>
      </c>
      <c r="D729" s="18">
        <v>2</v>
      </c>
      <c r="E729" s="12">
        <f t="shared" si="11"/>
        <v>2874</v>
      </c>
      <c r="F729" s="12">
        <v>5748</v>
      </c>
    </row>
    <row r="730" spans="2:6" outlineLevel="1" x14ac:dyDescent="0.25">
      <c r="B730" s="3" t="s">
        <v>747</v>
      </c>
      <c r="C730" s="4" t="s">
        <v>4</v>
      </c>
      <c r="D730" s="18">
        <v>16</v>
      </c>
      <c r="E730" s="12">
        <f t="shared" si="11"/>
        <v>879.29375000000005</v>
      </c>
      <c r="F730" s="12">
        <v>14068.7</v>
      </c>
    </row>
    <row r="731" spans="2:6" outlineLevel="1" x14ac:dyDescent="0.25">
      <c r="B731" s="3" t="s">
        <v>748</v>
      </c>
      <c r="C731" s="4" t="s">
        <v>4</v>
      </c>
      <c r="D731" s="18">
        <v>16</v>
      </c>
      <c r="E731" s="12">
        <f t="shared" si="11"/>
        <v>777.66125</v>
      </c>
      <c r="F731" s="12">
        <v>12442.58</v>
      </c>
    </row>
    <row r="732" spans="2:6" outlineLevel="1" x14ac:dyDescent="0.25">
      <c r="B732" s="3" t="s">
        <v>749</v>
      </c>
      <c r="C732" s="4" t="s">
        <v>4</v>
      </c>
      <c r="D732" s="18">
        <v>6</v>
      </c>
      <c r="E732" s="12">
        <f t="shared" si="11"/>
        <v>1893.22</v>
      </c>
      <c r="F732" s="12">
        <v>11359.32</v>
      </c>
    </row>
    <row r="733" spans="2:6" outlineLevel="1" x14ac:dyDescent="0.25">
      <c r="B733" s="3" t="s">
        <v>750</v>
      </c>
      <c r="C733" s="4" t="s">
        <v>4</v>
      </c>
      <c r="D733" s="18">
        <v>14</v>
      </c>
      <c r="E733" s="12">
        <f t="shared" si="11"/>
        <v>299.73</v>
      </c>
      <c r="F733" s="12">
        <v>4196.22</v>
      </c>
    </row>
    <row r="734" spans="2:6" outlineLevel="1" x14ac:dyDescent="0.25">
      <c r="B734" s="3" t="s">
        <v>751</v>
      </c>
      <c r="C734" s="4" t="s">
        <v>4</v>
      </c>
      <c r="D734" s="18">
        <v>10</v>
      </c>
      <c r="E734" s="12">
        <f t="shared" si="11"/>
        <v>21.188181818181821</v>
      </c>
      <c r="F734" s="12">
        <v>211.8818181818182</v>
      </c>
    </row>
    <row r="735" spans="2:6" outlineLevel="1" x14ac:dyDescent="0.25">
      <c r="B735" s="3" t="s">
        <v>752</v>
      </c>
      <c r="C735" s="4" t="s">
        <v>4</v>
      </c>
      <c r="D735" s="18">
        <v>4</v>
      </c>
      <c r="E735" s="12">
        <f t="shared" si="11"/>
        <v>127.12</v>
      </c>
      <c r="F735" s="12">
        <v>508.48</v>
      </c>
    </row>
    <row r="736" spans="2:6" outlineLevel="1" x14ac:dyDescent="0.25">
      <c r="B736" s="3" t="s">
        <v>753</v>
      </c>
      <c r="C736" s="4" t="s">
        <v>4</v>
      </c>
      <c r="D736" s="18">
        <v>1</v>
      </c>
      <c r="E736" s="12">
        <f t="shared" si="11"/>
        <v>229</v>
      </c>
      <c r="F736" s="12">
        <v>229</v>
      </c>
    </row>
    <row r="737" spans="2:6" outlineLevel="1" x14ac:dyDescent="0.25">
      <c r="B737" s="3" t="s">
        <v>754</v>
      </c>
      <c r="C737" s="4" t="s">
        <v>4</v>
      </c>
      <c r="D737" s="18">
        <v>8</v>
      </c>
      <c r="E737" s="12">
        <f t="shared" si="11"/>
        <v>43316.42</v>
      </c>
      <c r="F737" s="12">
        <v>346531.36</v>
      </c>
    </row>
    <row r="738" spans="2:6" outlineLevel="1" x14ac:dyDescent="0.25">
      <c r="B738" s="3" t="s">
        <v>755</v>
      </c>
      <c r="C738" s="4" t="s">
        <v>4</v>
      </c>
      <c r="D738" s="18">
        <v>2</v>
      </c>
      <c r="E738" s="12">
        <f t="shared" si="11"/>
        <v>10491.25</v>
      </c>
      <c r="F738" s="12">
        <v>20982.5</v>
      </c>
    </row>
    <row r="739" spans="2:6" outlineLevel="1" x14ac:dyDescent="0.25">
      <c r="B739" s="3" t="s">
        <v>756</v>
      </c>
      <c r="C739" s="4" t="s">
        <v>22</v>
      </c>
      <c r="D739" s="18">
        <v>7</v>
      </c>
      <c r="E739" s="12">
        <f t="shared" si="11"/>
        <v>1380.5033333333333</v>
      </c>
      <c r="F739" s="12">
        <v>9663.5233333333326</v>
      </c>
    </row>
    <row r="740" spans="2:6" outlineLevel="1" x14ac:dyDescent="0.25">
      <c r="B740" s="3" t="s">
        <v>757</v>
      </c>
      <c r="C740" s="4" t="s">
        <v>4</v>
      </c>
      <c r="D740" s="18">
        <v>4</v>
      </c>
      <c r="E740" s="12">
        <f t="shared" si="11"/>
        <v>3049.48</v>
      </c>
      <c r="F740" s="12">
        <v>12197.92</v>
      </c>
    </row>
    <row r="741" spans="2:6" outlineLevel="1" x14ac:dyDescent="0.25">
      <c r="B741" s="3" t="s">
        <v>758</v>
      </c>
      <c r="C741" s="4" t="s">
        <v>4</v>
      </c>
      <c r="D741" s="18">
        <v>4</v>
      </c>
      <c r="E741" s="12">
        <f t="shared" si="11"/>
        <v>129.46</v>
      </c>
      <c r="F741" s="12">
        <v>517.84</v>
      </c>
    </row>
    <row r="742" spans="2:6" outlineLevel="1" x14ac:dyDescent="0.25">
      <c r="B742" s="3" t="s">
        <v>759</v>
      </c>
      <c r="C742" s="4" t="s">
        <v>22</v>
      </c>
      <c r="D742" s="18">
        <v>13</v>
      </c>
      <c r="E742" s="12">
        <f t="shared" si="11"/>
        <v>1009.86</v>
      </c>
      <c r="F742" s="12">
        <v>13128.18</v>
      </c>
    </row>
    <row r="743" spans="2:6" outlineLevel="1" x14ac:dyDescent="0.25">
      <c r="B743" s="3" t="s">
        <v>760</v>
      </c>
      <c r="C743" s="4" t="s">
        <v>4</v>
      </c>
      <c r="D743" s="18">
        <v>10</v>
      </c>
      <c r="E743" s="12">
        <f t="shared" si="11"/>
        <v>6806.1100000000006</v>
      </c>
      <c r="F743" s="12">
        <v>68061.100000000006</v>
      </c>
    </row>
    <row r="744" spans="2:6" outlineLevel="1" x14ac:dyDescent="0.25">
      <c r="B744" s="3" t="s">
        <v>761</v>
      </c>
      <c r="C744" s="4" t="s">
        <v>4</v>
      </c>
      <c r="D744" s="18">
        <v>768</v>
      </c>
      <c r="E744" s="12">
        <f t="shared" si="11"/>
        <v>58.543828125000005</v>
      </c>
      <c r="F744" s="12">
        <v>44961.66</v>
      </c>
    </row>
    <row r="745" spans="2:6" outlineLevel="1" x14ac:dyDescent="0.25">
      <c r="B745" s="3" t="s">
        <v>762</v>
      </c>
      <c r="C745" s="4" t="s">
        <v>4</v>
      </c>
      <c r="D745" s="18">
        <v>2</v>
      </c>
      <c r="E745" s="12">
        <f t="shared" si="11"/>
        <v>28690.91</v>
      </c>
      <c r="F745" s="12">
        <v>57381.82</v>
      </c>
    </row>
    <row r="746" spans="2:6" outlineLevel="1" x14ac:dyDescent="0.25">
      <c r="B746" s="3" t="s">
        <v>763</v>
      </c>
      <c r="C746" s="4" t="s">
        <v>4</v>
      </c>
      <c r="D746" s="18">
        <v>12</v>
      </c>
      <c r="E746" s="12">
        <f t="shared" si="11"/>
        <v>149.14923076923077</v>
      </c>
      <c r="F746" s="12">
        <v>1789.7907692307692</v>
      </c>
    </row>
    <row r="747" spans="2:6" outlineLevel="1" x14ac:dyDescent="0.25">
      <c r="B747" s="3" t="s">
        <v>764</v>
      </c>
      <c r="C747" s="4" t="s">
        <v>4</v>
      </c>
      <c r="D747" s="18">
        <v>20</v>
      </c>
      <c r="E747" s="12">
        <f t="shared" si="11"/>
        <v>3380.6839999999997</v>
      </c>
      <c r="F747" s="12">
        <v>67613.679999999993</v>
      </c>
    </row>
    <row r="748" spans="2:6" outlineLevel="1" x14ac:dyDescent="0.25">
      <c r="B748" s="3" t="s">
        <v>765</v>
      </c>
      <c r="C748" s="4" t="s">
        <v>4</v>
      </c>
      <c r="D748" s="18">
        <v>2</v>
      </c>
      <c r="E748" s="12">
        <f t="shared" si="11"/>
        <v>830.55</v>
      </c>
      <c r="F748" s="12">
        <v>1661.1</v>
      </c>
    </row>
    <row r="749" spans="2:6" outlineLevel="1" x14ac:dyDescent="0.25">
      <c r="B749" s="3" t="s">
        <v>766</v>
      </c>
      <c r="C749" s="4" t="s">
        <v>4</v>
      </c>
      <c r="D749" s="18">
        <v>18</v>
      </c>
      <c r="E749" s="12">
        <f t="shared" si="11"/>
        <v>26.790000000000003</v>
      </c>
      <c r="F749" s="12">
        <v>482.22</v>
      </c>
    </row>
    <row r="750" spans="2:6" outlineLevel="1" x14ac:dyDescent="0.25">
      <c r="B750" s="3" t="s">
        <v>767</v>
      </c>
      <c r="C750" s="4" t="s">
        <v>4</v>
      </c>
      <c r="D750" s="18">
        <v>2</v>
      </c>
      <c r="E750" s="12">
        <f t="shared" si="11"/>
        <v>3300.84</v>
      </c>
      <c r="F750" s="12">
        <v>6601.68</v>
      </c>
    </row>
    <row r="751" spans="2:6" outlineLevel="1" x14ac:dyDescent="0.25">
      <c r="B751" s="3" t="s">
        <v>768</v>
      </c>
      <c r="C751" s="4" t="s">
        <v>4</v>
      </c>
      <c r="D751" s="18">
        <v>10</v>
      </c>
      <c r="E751" s="12">
        <f t="shared" si="11"/>
        <v>1643.0400000000002</v>
      </c>
      <c r="F751" s="12">
        <v>16430.400000000001</v>
      </c>
    </row>
    <row r="752" spans="2:6" outlineLevel="1" x14ac:dyDescent="0.25">
      <c r="B752" s="3" t="s">
        <v>769</v>
      </c>
      <c r="C752" s="4" t="s">
        <v>4</v>
      </c>
      <c r="D752" s="18">
        <v>10</v>
      </c>
      <c r="E752" s="12">
        <f t="shared" si="11"/>
        <v>369.69</v>
      </c>
      <c r="F752" s="12">
        <v>3696.9</v>
      </c>
    </row>
    <row r="753" spans="2:6" outlineLevel="1" x14ac:dyDescent="0.25">
      <c r="B753" s="3" t="s">
        <v>770</v>
      </c>
      <c r="C753" s="4" t="s">
        <v>4</v>
      </c>
      <c r="D753" s="18">
        <v>2</v>
      </c>
      <c r="E753" s="12">
        <f t="shared" si="11"/>
        <v>985.82</v>
      </c>
      <c r="F753" s="12">
        <v>1971.64</v>
      </c>
    </row>
    <row r="754" spans="2:6" outlineLevel="1" x14ac:dyDescent="0.25">
      <c r="B754" s="3" t="s">
        <v>771</v>
      </c>
      <c r="C754" s="4" t="s">
        <v>30</v>
      </c>
      <c r="D754" s="18">
        <v>20</v>
      </c>
      <c r="E754" s="12">
        <f t="shared" si="11"/>
        <v>102.07000000000001</v>
      </c>
      <c r="F754" s="12">
        <v>2041.4</v>
      </c>
    </row>
    <row r="755" spans="2:6" outlineLevel="1" x14ac:dyDescent="0.25">
      <c r="B755" s="3" t="s">
        <v>772</v>
      </c>
      <c r="C755" s="4" t="s">
        <v>4</v>
      </c>
      <c r="D755" s="18">
        <v>24</v>
      </c>
      <c r="E755" s="12">
        <f t="shared" si="11"/>
        <v>2225.34</v>
      </c>
      <c r="F755" s="12">
        <v>53408.160000000003</v>
      </c>
    </row>
    <row r="756" spans="2:6" outlineLevel="1" x14ac:dyDescent="0.25">
      <c r="B756" s="3" t="s">
        <v>773</v>
      </c>
      <c r="C756" s="4" t="s">
        <v>4</v>
      </c>
      <c r="D756" s="18">
        <v>1</v>
      </c>
      <c r="E756" s="12">
        <f t="shared" si="11"/>
        <v>3834.84</v>
      </c>
      <c r="F756" s="12">
        <v>3834.84</v>
      </c>
    </row>
    <row r="757" spans="2:6" outlineLevel="1" x14ac:dyDescent="0.25">
      <c r="B757" s="3" t="s">
        <v>774</v>
      </c>
      <c r="C757" s="4" t="s">
        <v>4</v>
      </c>
      <c r="D757" s="18">
        <v>54</v>
      </c>
      <c r="E757" s="12">
        <f t="shared" si="11"/>
        <v>15894.837962962964</v>
      </c>
      <c r="F757" s="12">
        <v>858321.25</v>
      </c>
    </row>
    <row r="758" spans="2:6" x14ac:dyDescent="0.25">
      <c r="B758" s="5" t="s">
        <v>775</v>
      </c>
      <c r="C758" s="6"/>
      <c r="D758" s="17"/>
      <c r="E758" s="13"/>
      <c r="F758" s="11"/>
    </row>
    <row r="759" spans="2:6" outlineLevel="1" x14ac:dyDescent="0.25">
      <c r="B759" s="3" t="s">
        <v>776</v>
      </c>
      <c r="C759" s="4" t="s">
        <v>4</v>
      </c>
      <c r="D759" s="18">
        <v>726</v>
      </c>
      <c r="E759" s="12">
        <f t="shared" si="11"/>
        <v>1852.46</v>
      </c>
      <c r="F759" s="12">
        <v>1344885.96</v>
      </c>
    </row>
    <row r="760" spans="2:6" outlineLevel="1" x14ac:dyDescent="0.25">
      <c r="B760" s="3" t="s">
        <v>777</v>
      </c>
      <c r="C760" s="4" t="s">
        <v>4</v>
      </c>
      <c r="D760" s="18">
        <v>6</v>
      </c>
      <c r="E760" s="12">
        <f t="shared" si="11"/>
        <v>12250.199999999999</v>
      </c>
      <c r="F760" s="12">
        <v>73501.2</v>
      </c>
    </row>
    <row r="761" spans="2:6" outlineLevel="1" x14ac:dyDescent="0.25">
      <c r="B761" s="3" t="s">
        <v>778</v>
      </c>
      <c r="C761" s="4" t="s">
        <v>4</v>
      </c>
      <c r="D761" s="18">
        <v>2</v>
      </c>
      <c r="E761" s="12">
        <f t="shared" si="11"/>
        <v>4081.27</v>
      </c>
      <c r="F761" s="12">
        <v>8162.54</v>
      </c>
    </row>
    <row r="762" spans="2:6" outlineLevel="1" x14ac:dyDescent="0.25">
      <c r="B762" s="3" t="s">
        <v>779</v>
      </c>
      <c r="C762" s="4" t="s">
        <v>4</v>
      </c>
      <c r="D762" s="18">
        <v>1</v>
      </c>
      <c r="E762" s="12">
        <f t="shared" si="11"/>
        <v>31.35</v>
      </c>
      <c r="F762" s="12">
        <v>31.35</v>
      </c>
    </row>
    <row r="763" spans="2:6" outlineLevel="1" x14ac:dyDescent="0.25">
      <c r="B763" s="3" t="s">
        <v>780</v>
      </c>
      <c r="C763" s="4" t="s">
        <v>4</v>
      </c>
      <c r="D763" s="18">
        <v>6</v>
      </c>
      <c r="E763" s="12">
        <f t="shared" si="11"/>
        <v>17.989999999999998</v>
      </c>
      <c r="F763" s="12">
        <v>107.94</v>
      </c>
    </row>
    <row r="764" spans="2:6" outlineLevel="1" x14ac:dyDescent="0.25">
      <c r="B764" s="3" t="s">
        <v>781</v>
      </c>
      <c r="C764" s="4" t="s">
        <v>4</v>
      </c>
      <c r="D764" s="18">
        <v>15</v>
      </c>
      <c r="E764" s="12">
        <f t="shared" si="11"/>
        <v>20.420000000000002</v>
      </c>
      <c r="F764" s="12">
        <v>306.3</v>
      </c>
    </row>
    <row r="765" spans="2:6" outlineLevel="1" x14ac:dyDescent="0.25">
      <c r="B765" s="3" t="s">
        <v>782</v>
      </c>
      <c r="C765" s="4" t="s">
        <v>30</v>
      </c>
      <c r="D765" s="18">
        <v>1</v>
      </c>
      <c r="E765" s="12">
        <f t="shared" si="11"/>
        <v>2582.65</v>
      </c>
      <c r="F765" s="12">
        <v>2582.65</v>
      </c>
    </row>
    <row r="766" spans="2:6" outlineLevel="1" x14ac:dyDescent="0.25">
      <c r="B766" s="3" t="s">
        <v>783</v>
      </c>
      <c r="C766" s="4" t="s">
        <v>30</v>
      </c>
      <c r="D766" s="18">
        <v>6</v>
      </c>
      <c r="E766" s="12">
        <f t="shared" si="11"/>
        <v>2582.65</v>
      </c>
      <c r="F766" s="12">
        <v>15495.900000000001</v>
      </c>
    </row>
    <row r="767" spans="2:6" outlineLevel="1" x14ac:dyDescent="0.25">
      <c r="B767" s="3" t="s">
        <v>784</v>
      </c>
      <c r="C767" s="4" t="s">
        <v>30</v>
      </c>
      <c r="D767" s="18">
        <v>6</v>
      </c>
      <c r="E767" s="12">
        <f t="shared" si="11"/>
        <v>2582.65</v>
      </c>
      <c r="F767" s="12">
        <v>15495.900000000001</v>
      </c>
    </row>
    <row r="768" spans="2:6" outlineLevel="1" x14ac:dyDescent="0.25">
      <c r="B768" s="3" t="s">
        <v>785</v>
      </c>
      <c r="C768" s="4" t="s">
        <v>30</v>
      </c>
      <c r="D768" s="18">
        <v>1</v>
      </c>
      <c r="E768" s="12">
        <f t="shared" ref="E768:E831" si="12">F768/D768</f>
        <v>2582.65</v>
      </c>
      <c r="F768" s="12">
        <v>2582.65</v>
      </c>
    </row>
    <row r="769" spans="2:6" outlineLevel="1" x14ac:dyDescent="0.25">
      <c r="B769" s="3" t="s">
        <v>786</v>
      </c>
      <c r="C769" s="4" t="s">
        <v>30</v>
      </c>
      <c r="D769" s="18">
        <v>2</v>
      </c>
      <c r="E769" s="12">
        <f t="shared" si="12"/>
        <v>2582.65</v>
      </c>
      <c r="F769" s="12">
        <v>5165.3</v>
      </c>
    </row>
    <row r="770" spans="2:6" outlineLevel="1" x14ac:dyDescent="0.25">
      <c r="B770" s="3" t="s">
        <v>787</v>
      </c>
      <c r="C770" s="4" t="s">
        <v>30</v>
      </c>
      <c r="D770" s="18">
        <v>1</v>
      </c>
      <c r="E770" s="12">
        <f t="shared" si="12"/>
        <v>2582.65</v>
      </c>
      <c r="F770" s="12">
        <v>2582.65</v>
      </c>
    </row>
    <row r="771" spans="2:6" outlineLevel="1" x14ac:dyDescent="0.25">
      <c r="B771" s="3" t="s">
        <v>788</v>
      </c>
      <c r="C771" s="4" t="s">
        <v>30</v>
      </c>
      <c r="D771" s="18">
        <v>1</v>
      </c>
      <c r="E771" s="12">
        <f t="shared" si="12"/>
        <v>2582.65</v>
      </c>
      <c r="F771" s="12">
        <v>2582.65</v>
      </c>
    </row>
    <row r="772" spans="2:6" outlineLevel="1" x14ac:dyDescent="0.25">
      <c r="B772" s="3" t="s">
        <v>789</v>
      </c>
      <c r="C772" s="4" t="s">
        <v>30</v>
      </c>
      <c r="D772" s="18">
        <v>3</v>
      </c>
      <c r="E772" s="12">
        <f t="shared" si="12"/>
        <v>2582.65</v>
      </c>
      <c r="F772" s="12">
        <v>7747.9500000000007</v>
      </c>
    </row>
    <row r="773" spans="2:6" outlineLevel="1" x14ac:dyDescent="0.25">
      <c r="B773" s="3" t="s">
        <v>790</v>
      </c>
      <c r="C773" s="4" t="s">
        <v>30</v>
      </c>
      <c r="D773" s="18">
        <v>2</v>
      </c>
      <c r="E773" s="12">
        <f t="shared" si="12"/>
        <v>2582.65</v>
      </c>
      <c r="F773" s="12">
        <v>5165.3</v>
      </c>
    </row>
    <row r="774" spans="2:6" outlineLevel="1" x14ac:dyDescent="0.25">
      <c r="B774" s="3" t="s">
        <v>791</v>
      </c>
      <c r="C774" s="4" t="s">
        <v>30</v>
      </c>
      <c r="D774" s="18">
        <v>1</v>
      </c>
      <c r="E774" s="12">
        <f t="shared" si="12"/>
        <v>2582.65</v>
      </c>
      <c r="F774" s="12">
        <v>2582.65</v>
      </c>
    </row>
    <row r="775" spans="2:6" outlineLevel="1" x14ac:dyDescent="0.25">
      <c r="B775" s="3" t="s">
        <v>792</v>
      </c>
      <c r="C775" s="4" t="s">
        <v>30</v>
      </c>
      <c r="D775" s="18">
        <v>8</v>
      </c>
      <c r="E775" s="12">
        <f t="shared" si="12"/>
        <v>2582.6499999999996</v>
      </c>
      <c r="F775" s="12">
        <v>20661.199999999997</v>
      </c>
    </row>
    <row r="776" spans="2:6" outlineLevel="1" x14ac:dyDescent="0.25">
      <c r="B776" s="3" t="s">
        <v>793</v>
      </c>
      <c r="C776" s="4" t="s">
        <v>30</v>
      </c>
      <c r="D776" s="18">
        <v>1</v>
      </c>
      <c r="E776" s="12">
        <f t="shared" si="12"/>
        <v>2582.65</v>
      </c>
      <c r="F776" s="12">
        <v>2582.65</v>
      </c>
    </row>
    <row r="777" spans="2:6" outlineLevel="1" x14ac:dyDescent="0.25">
      <c r="B777" s="3" t="s">
        <v>794</v>
      </c>
      <c r="C777" s="4" t="s">
        <v>30</v>
      </c>
      <c r="D777" s="18">
        <v>4</v>
      </c>
      <c r="E777" s="12">
        <f t="shared" si="12"/>
        <v>2582.65</v>
      </c>
      <c r="F777" s="12">
        <v>10330.6</v>
      </c>
    </row>
    <row r="778" spans="2:6" outlineLevel="1" x14ac:dyDescent="0.25">
      <c r="B778" s="3" t="s">
        <v>795</v>
      </c>
      <c r="C778" s="4" t="s">
        <v>30</v>
      </c>
      <c r="D778" s="18">
        <v>5</v>
      </c>
      <c r="E778" s="12">
        <f t="shared" si="12"/>
        <v>2582.65</v>
      </c>
      <c r="F778" s="12">
        <v>12913.25</v>
      </c>
    </row>
    <row r="779" spans="2:6" outlineLevel="1" x14ac:dyDescent="0.25">
      <c r="B779" s="3" t="s">
        <v>796</v>
      </c>
      <c r="C779" s="4" t="s">
        <v>30</v>
      </c>
      <c r="D779" s="18">
        <v>3</v>
      </c>
      <c r="E779" s="12">
        <f t="shared" si="12"/>
        <v>2582.65</v>
      </c>
      <c r="F779" s="12">
        <v>7747.9500000000007</v>
      </c>
    </row>
    <row r="780" spans="2:6" outlineLevel="1" x14ac:dyDescent="0.25">
      <c r="B780" s="3" t="s">
        <v>797</v>
      </c>
      <c r="C780" s="4" t="s">
        <v>30</v>
      </c>
      <c r="D780" s="18">
        <v>4</v>
      </c>
      <c r="E780" s="12">
        <f t="shared" si="12"/>
        <v>2582.65</v>
      </c>
      <c r="F780" s="12">
        <v>10330.6</v>
      </c>
    </row>
    <row r="781" spans="2:6" outlineLevel="1" x14ac:dyDescent="0.25">
      <c r="B781" s="3" t="s">
        <v>798</v>
      </c>
      <c r="C781" s="4" t="s">
        <v>30</v>
      </c>
      <c r="D781" s="18">
        <v>1</v>
      </c>
      <c r="E781" s="12">
        <f t="shared" si="12"/>
        <v>2582.65</v>
      </c>
      <c r="F781" s="12">
        <v>2582.65</v>
      </c>
    </row>
    <row r="782" spans="2:6" outlineLevel="1" x14ac:dyDescent="0.25">
      <c r="B782" s="3" t="s">
        <v>799</v>
      </c>
      <c r="C782" s="4" t="s">
        <v>30</v>
      </c>
      <c r="D782" s="18">
        <v>2</v>
      </c>
      <c r="E782" s="12">
        <f t="shared" si="12"/>
        <v>2582.65</v>
      </c>
      <c r="F782" s="12">
        <v>5165.3</v>
      </c>
    </row>
    <row r="783" spans="2:6" outlineLevel="1" x14ac:dyDescent="0.25">
      <c r="B783" s="3" t="s">
        <v>800</v>
      </c>
      <c r="C783" s="4" t="s">
        <v>30</v>
      </c>
      <c r="D783" s="18">
        <v>1</v>
      </c>
      <c r="E783" s="12">
        <f t="shared" si="12"/>
        <v>2582.65</v>
      </c>
      <c r="F783" s="12">
        <v>2582.65</v>
      </c>
    </row>
    <row r="784" spans="2:6" outlineLevel="1" x14ac:dyDescent="0.25">
      <c r="B784" s="3" t="s">
        <v>801</v>
      </c>
      <c r="C784" s="4" t="s">
        <v>4</v>
      </c>
      <c r="D784" s="18">
        <v>46</v>
      </c>
      <c r="E784" s="12">
        <f t="shared" si="12"/>
        <v>68.944691358024699</v>
      </c>
      <c r="F784" s="12">
        <v>3171.455802469136</v>
      </c>
    </row>
    <row r="785" spans="2:6" outlineLevel="1" x14ac:dyDescent="0.25">
      <c r="B785" s="3" t="s">
        <v>802</v>
      </c>
      <c r="C785" s="4" t="s">
        <v>30</v>
      </c>
      <c r="D785" s="18">
        <v>21</v>
      </c>
      <c r="E785" s="12">
        <f t="shared" si="12"/>
        <v>5881.1</v>
      </c>
      <c r="F785" s="12">
        <v>123503.1</v>
      </c>
    </row>
    <row r="786" spans="2:6" outlineLevel="1" x14ac:dyDescent="0.25">
      <c r="B786" s="3" t="s">
        <v>803</v>
      </c>
      <c r="C786" s="4" t="s">
        <v>4</v>
      </c>
      <c r="D786" s="18">
        <v>78</v>
      </c>
      <c r="E786" s="12">
        <f t="shared" si="12"/>
        <v>936.1044090441934</v>
      </c>
      <c r="F786" s="12">
        <v>73016.143905447083</v>
      </c>
    </row>
    <row r="787" spans="2:6" outlineLevel="1" x14ac:dyDescent="0.25">
      <c r="B787" s="3" t="s">
        <v>804</v>
      </c>
      <c r="C787" s="4" t="s">
        <v>30</v>
      </c>
      <c r="D787" s="18">
        <v>2</v>
      </c>
      <c r="E787" s="12">
        <f t="shared" si="12"/>
        <v>513.42999999999995</v>
      </c>
      <c r="F787" s="12">
        <v>1026.8599999999999</v>
      </c>
    </row>
    <row r="788" spans="2:6" outlineLevel="1" x14ac:dyDescent="0.25">
      <c r="B788" s="3" t="s">
        <v>805</v>
      </c>
      <c r="C788" s="4" t="s">
        <v>4</v>
      </c>
      <c r="D788" s="18">
        <v>18</v>
      </c>
      <c r="E788" s="12">
        <f t="shared" si="12"/>
        <v>129.19999999999999</v>
      </c>
      <c r="F788" s="12">
        <v>2325.6</v>
      </c>
    </row>
    <row r="789" spans="2:6" outlineLevel="1" x14ac:dyDescent="0.25">
      <c r="B789" s="3" t="s">
        <v>806</v>
      </c>
      <c r="C789" s="4" t="s">
        <v>4</v>
      </c>
      <c r="D789" s="18">
        <v>90</v>
      </c>
      <c r="E789" s="12">
        <f t="shared" si="12"/>
        <v>72.66</v>
      </c>
      <c r="F789" s="12">
        <v>6539.4</v>
      </c>
    </row>
    <row r="790" spans="2:6" outlineLevel="1" x14ac:dyDescent="0.25">
      <c r="B790" s="3" t="s">
        <v>807</v>
      </c>
      <c r="C790" s="4" t="s">
        <v>4</v>
      </c>
      <c r="D790" s="18">
        <v>100</v>
      </c>
      <c r="E790" s="12">
        <f t="shared" si="12"/>
        <v>72.66</v>
      </c>
      <c r="F790" s="12">
        <v>7266</v>
      </c>
    </row>
    <row r="791" spans="2:6" outlineLevel="1" x14ac:dyDescent="0.25">
      <c r="B791" s="3" t="s">
        <v>808</v>
      </c>
      <c r="C791" s="4" t="s">
        <v>4</v>
      </c>
      <c r="D791" s="18">
        <v>8</v>
      </c>
      <c r="E791" s="12">
        <f t="shared" si="12"/>
        <v>1055.1199999999999</v>
      </c>
      <c r="F791" s="12">
        <v>8440.9599999999991</v>
      </c>
    </row>
    <row r="792" spans="2:6" outlineLevel="1" x14ac:dyDescent="0.25">
      <c r="B792" s="3" t="s">
        <v>809</v>
      </c>
      <c r="C792" s="4" t="s">
        <v>4</v>
      </c>
      <c r="D792" s="18">
        <v>1</v>
      </c>
      <c r="E792" s="12">
        <f t="shared" si="12"/>
        <v>2471</v>
      </c>
      <c r="F792" s="12">
        <v>2471</v>
      </c>
    </row>
    <row r="793" spans="2:6" outlineLevel="1" x14ac:dyDescent="0.25">
      <c r="B793" s="3" t="s">
        <v>810</v>
      </c>
      <c r="C793" s="4" t="s">
        <v>4</v>
      </c>
      <c r="D793" s="18">
        <v>14</v>
      </c>
      <c r="E793" s="12">
        <f t="shared" si="12"/>
        <v>8137.61</v>
      </c>
      <c r="F793" s="12">
        <v>113926.54</v>
      </c>
    </row>
    <row r="794" spans="2:6" outlineLevel="1" x14ac:dyDescent="0.25">
      <c r="B794" s="3" t="s">
        <v>811</v>
      </c>
      <c r="C794" s="4" t="s">
        <v>4</v>
      </c>
      <c r="D794" s="18">
        <v>2</v>
      </c>
      <c r="E794" s="12">
        <f t="shared" si="12"/>
        <v>8428.795714285714</v>
      </c>
      <c r="F794" s="12">
        <v>16857.591428571428</v>
      </c>
    </row>
    <row r="795" spans="2:6" outlineLevel="1" x14ac:dyDescent="0.25">
      <c r="B795" s="3" t="s">
        <v>812</v>
      </c>
      <c r="C795" s="4" t="s">
        <v>4</v>
      </c>
      <c r="D795" s="18">
        <v>4</v>
      </c>
      <c r="E795" s="12">
        <f t="shared" si="12"/>
        <v>5179.01</v>
      </c>
      <c r="F795" s="12">
        <v>20716.04</v>
      </c>
    </row>
    <row r="796" spans="2:6" outlineLevel="1" x14ac:dyDescent="0.25">
      <c r="B796" s="3" t="s">
        <v>813</v>
      </c>
      <c r="C796" s="4" t="s">
        <v>4</v>
      </c>
      <c r="D796" s="18">
        <v>365</v>
      </c>
      <c r="E796" s="12">
        <f t="shared" si="12"/>
        <v>26.98</v>
      </c>
      <c r="F796" s="12">
        <v>9847.7000000000007</v>
      </c>
    </row>
    <row r="797" spans="2:6" outlineLevel="1" x14ac:dyDescent="0.25">
      <c r="B797" s="3" t="s">
        <v>814</v>
      </c>
      <c r="C797" s="4" t="s">
        <v>4</v>
      </c>
      <c r="D797" s="18">
        <v>15</v>
      </c>
      <c r="E797" s="12">
        <f t="shared" si="12"/>
        <v>54.75</v>
      </c>
      <c r="F797" s="12">
        <v>821.25</v>
      </c>
    </row>
    <row r="798" spans="2:6" outlineLevel="1" x14ac:dyDescent="0.25">
      <c r="B798" s="3" t="s">
        <v>815</v>
      </c>
      <c r="C798" s="4" t="s">
        <v>4</v>
      </c>
      <c r="D798" s="18">
        <v>12</v>
      </c>
      <c r="E798" s="12">
        <f t="shared" si="12"/>
        <v>1154.54</v>
      </c>
      <c r="F798" s="12">
        <v>13854.48</v>
      </c>
    </row>
    <row r="799" spans="2:6" outlineLevel="1" x14ac:dyDescent="0.25">
      <c r="B799" s="3" t="s">
        <v>816</v>
      </c>
      <c r="C799" s="4" t="s">
        <v>4</v>
      </c>
      <c r="D799" s="18">
        <v>23</v>
      </c>
      <c r="E799" s="12">
        <f t="shared" si="12"/>
        <v>792.66</v>
      </c>
      <c r="F799" s="12">
        <v>18231.18</v>
      </c>
    </row>
    <row r="800" spans="2:6" outlineLevel="1" x14ac:dyDescent="0.25">
      <c r="B800" s="3" t="s">
        <v>817</v>
      </c>
      <c r="C800" s="4" t="s">
        <v>4</v>
      </c>
      <c r="D800" s="18">
        <v>75</v>
      </c>
      <c r="E800" s="12">
        <f t="shared" si="12"/>
        <v>797.34</v>
      </c>
      <c r="F800" s="12">
        <v>59800.5</v>
      </c>
    </row>
    <row r="801" spans="2:6" outlineLevel="1" x14ac:dyDescent="0.25">
      <c r="B801" s="3" t="s">
        <v>818</v>
      </c>
      <c r="C801" s="4" t="s">
        <v>180</v>
      </c>
      <c r="D801" s="18">
        <v>5</v>
      </c>
      <c r="E801" s="12">
        <f t="shared" si="12"/>
        <v>3214.52</v>
      </c>
      <c r="F801" s="12">
        <v>16072.6</v>
      </c>
    </row>
    <row r="802" spans="2:6" outlineLevel="1" x14ac:dyDescent="0.25">
      <c r="B802" s="3" t="s">
        <v>819</v>
      </c>
      <c r="C802" s="4" t="s">
        <v>4</v>
      </c>
      <c r="D802" s="18">
        <v>6</v>
      </c>
      <c r="E802" s="12">
        <f t="shared" si="12"/>
        <v>983.18</v>
      </c>
      <c r="F802" s="12">
        <v>5899.08</v>
      </c>
    </row>
    <row r="803" spans="2:6" outlineLevel="1" x14ac:dyDescent="0.25">
      <c r="B803" s="3" t="s">
        <v>820</v>
      </c>
      <c r="C803" s="4" t="s">
        <v>4</v>
      </c>
      <c r="D803" s="18">
        <v>6</v>
      </c>
      <c r="E803" s="12">
        <f t="shared" si="12"/>
        <v>2508</v>
      </c>
      <c r="F803" s="12">
        <v>15048</v>
      </c>
    </row>
    <row r="804" spans="2:6" outlineLevel="1" x14ac:dyDescent="0.25">
      <c r="B804" s="3" t="s">
        <v>821</v>
      </c>
      <c r="C804" s="4" t="s">
        <v>180</v>
      </c>
      <c r="D804" s="18">
        <v>1</v>
      </c>
      <c r="E804" s="12">
        <f t="shared" si="12"/>
        <v>521.19000000000005</v>
      </c>
      <c r="F804" s="12">
        <v>521.19000000000005</v>
      </c>
    </row>
    <row r="805" spans="2:6" outlineLevel="1" x14ac:dyDescent="0.25">
      <c r="B805" s="3" t="s">
        <v>822</v>
      </c>
      <c r="C805" s="4" t="s">
        <v>180</v>
      </c>
      <c r="D805" s="18">
        <v>5</v>
      </c>
      <c r="E805" s="12">
        <f t="shared" si="12"/>
        <v>2101.75</v>
      </c>
      <c r="F805" s="12">
        <v>10508.75</v>
      </c>
    </row>
    <row r="806" spans="2:6" outlineLevel="1" x14ac:dyDescent="0.25">
      <c r="B806" s="3" t="s">
        <v>823</v>
      </c>
      <c r="C806" s="4" t="s">
        <v>180</v>
      </c>
      <c r="D806" s="18">
        <v>121</v>
      </c>
      <c r="E806" s="12">
        <f t="shared" si="12"/>
        <v>542.41460431654684</v>
      </c>
      <c r="F806" s="12">
        <v>65632.167122302169</v>
      </c>
    </row>
    <row r="807" spans="2:6" outlineLevel="1" x14ac:dyDescent="0.25">
      <c r="B807" s="3" t="s">
        <v>824</v>
      </c>
      <c r="C807" s="4" t="s">
        <v>4</v>
      </c>
      <c r="D807" s="18">
        <v>60</v>
      </c>
      <c r="E807" s="12">
        <f t="shared" si="12"/>
        <v>10131.549999999999</v>
      </c>
      <c r="F807" s="12">
        <v>607893</v>
      </c>
    </row>
    <row r="808" spans="2:6" outlineLevel="1" x14ac:dyDescent="0.25">
      <c r="B808" s="3" t="s">
        <v>825</v>
      </c>
      <c r="C808" s="4" t="s">
        <v>180</v>
      </c>
      <c r="D808" s="18">
        <v>110</v>
      </c>
      <c r="E808" s="12">
        <f t="shared" si="12"/>
        <v>544.29978723404258</v>
      </c>
      <c r="F808" s="12">
        <v>59872.976595744687</v>
      </c>
    </row>
    <row r="809" spans="2:6" outlineLevel="1" x14ac:dyDescent="0.25">
      <c r="B809" s="3" t="s">
        <v>826</v>
      </c>
      <c r="C809" s="4" t="s">
        <v>180</v>
      </c>
      <c r="D809" s="18">
        <v>152</v>
      </c>
      <c r="E809" s="12">
        <f t="shared" si="12"/>
        <v>544.46565989847602</v>
      </c>
      <c r="F809" s="12">
        <v>82758.780304568354</v>
      </c>
    </row>
    <row r="810" spans="2:6" outlineLevel="1" x14ac:dyDescent="0.25">
      <c r="B810" s="3" t="s">
        <v>827</v>
      </c>
      <c r="C810" s="4" t="s">
        <v>180</v>
      </c>
      <c r="D810" s="18">
        <v>3</v>
      </c>
      <c r="E810" s="12">
        <f t="shared" si="12"/>
        <v>2101.75</v>
      </c>
      <c r="F810" s="12">
        <v>6305.25</v>
      </c>
    </row>
    <row r="811" spans="2:6" outlineLevel="1" x14ac:dyDescent="0.25">
      <c r="B811" s="3" t="s">
        <v>828</v>
      </c>
      <c r="C811" s="4" t="s">
        <v>180</v>
      </c>
      <c r="D811" s="18">
        <v>86</v>
      </c>
      <c r="E811" s="12">
        <f t="shared" si="12"/>
        <v>565.59833333333336</v>
      </c>
      <c r="F811" s="12">
        <v>48641.456666666665</v>
      </c>
    </row>
    <row r="812" spans="2:6" outlineLevel="1" x14ac:dyDescent="0.25">
      <c r="B812" s="3" t="s">
        <v>829</v>
      </c>
      <c r="C812" s="4" t="s">
        <v>180</v>
      </c>
      <c r="D812" s="18">
        <v>50</v>
      </c>
      <c r="E812" s="12">
        <f t="shared" si="12"/>
        <v>570.36392857142857</v>
      </c>
      <c r="F812" s="12">
        <v>28518.196428571428</v>
      </c>
    </row>
    <row r="813" spans="2:6" outlineLevel="1" x14ac:dyDescent="0.25">
      <c r="B813" s="3" t="s">
        <v>830</v>
      </c>
      <c r="C813" s="4" t="s">
        <v>180</v>
      </c>
      <c r="D813" s="18">
        <v>54</v>
      </c>
      <c r="E813" s="12">
        <f t="shared" si="12"/>
        <v>549.34549450549446</v>
      </c>
      <c r="F813" s="12">
        <v>29664.6567032967</v>
      </c>
    </row>
    <row r="814" spans="2:6" outlineLevel="1" x14ac:dyDescent="0.25">
      <c r="B814" s="3" t="s">
        <v>831</v>
      </c>
      <c r="C814" s="4" t="s">
        <v>180</v>
      </c>
      <c r="D814" s="18">
        <v>138</v>
      </c>
      <c r="E814" s="12">
        <f t="shared" si="12"/>
        <v>541.3427027027027</v>
      </c>
      <c r="F814" s="12">
        <v>74705.292972972966</v>
      </c>
    </row>
    <row r="815" spans="2:6" outlineLevel="1" x14ac:dyDescent="0.25">
      <c r="B815" s="3" t="s">
        <v>832</v>
      </c>
      <c r="C815" s="4" t="s">
        <v>4</v>
      </c>
      <c r="D815" s="18">
        <v>2</v>
      </c>
      <c r="E815" s="12">
        <f t="shared" si="12"/>
        <v>7385.84</v>
      </c>
      <c r="F815" s="12">
        <v>14771.68</v>
      </c>
    </row>
    <row r="816" spans="2:6" outlineLevel="1" x14ac:dyDescent="0.25">
      <c r="B816" s="3" t="s">
        <v>833</v>
      </c>
      <c r="C816" s="4" t="s">
        <v>180</v>
      </c>
      <c r="D816" s="18">
        <v>5</v>
      </c>
      <c r="E816" s="12">
        <f t="shared" si="12"/>
        <v>574.08000000000004</v>
      </c>
      <c r="F816" s="12">
        <v>2870.4</v>
      </c>
    </row>
    <row r="817" spans="2:6" outlineLevel="1" x14ac:dyDescent="0.25">
      <c r="B817" s="3" t="s">
        <v>834</v>
      </c>
      <c r="C817" s="4" t="s">
        <v>4</v>
      </c>
      <c r="D817" s="18">
        <v>4</v>
      </c>
      <c r="E817" s="12">
        <f t="shared" si="12"/>
        <v>2415.5275000000001</v>
      </c>
      <c r="F817" s="12">
        <v>9662.11</v>
      </c>
    </row>
    <row r="818" spans="2:6" outlineLevel="1" x14ac:dyDescent="0.25">
      <c r="B818" s="3" t="s">
        <v>835</v>
      </c>
      <c r="C818" s="4" t="s">
        <v>180</v>
      </c>
      <c r="D818" s="18">
        <v>3</v>
      </c>
      <c r="E818" s="12">
        <f t="shared" si="12"/>
        <v>2466.34</v>
      </c>
      <c r="F818" s="12">
        <v>7399.02</v>
      </c>
    </row>
    <row r="819" spans="2:6" outlineLevel="1" x14ac:dyDescent="0.25">
      <c r="B819" s="3" t="s">
        <v>836</v>
      </c>
      <c r="C819" s="4" t="s">
        <v>4</v>
      </c>
      <c r="D819" s="18">
        <v>1</v>
      </c>
      <c r="E819" s="12">
        <f t="shared" si="12"/>
        <v>955.4</v>
      </c>
      <c r="F819" s="12">
        <v>955.4</v>
      </c>
    </row>
    <row r="820" spans="2:6" outlineLevel="1" x14ac:dyDescent="0.25">
      <c r="B820" s="3" t="s">
        <v>837</v>
      </c>
      <c r="C820" s="4" t="s">
        <v>180</v>
      </c>
      <c r="D820" s="18">
        <v>4</v>
      </c>
      <c r="E820" s="12">
        <f t="shared" si="12"/>
        <v>2468.4</v>
      </c>
      <c r="F820" s="12">
        <v>9873.6</v>
      </c>
    </row>
    <row r="821" spans="2:6" outlineLevel="1" x14ac:dyDescent="0.25">
      <c r="B821" s="3" t="s">
        <v>838</v>
      </c>
      <c r="C821" s="4" t="s">
        <v>180</v>
      </c>
      <c r="D821" s="18">
        <v>1</v>
      </c>
      <c r="E821" s="12">
        <f t="shared" si="12"/>
        <v>2466.34</v>
      </c>
      <c r="F821" s="12">
        <v>2466.34</v>
      </c>
    </row>
    <row r="822" spans="2:6" outlineLevel="1" x14ac:dyDescent="0.25">
      <c r="B822" s="3" t="s">
        <v>839</v>
      </c>
      <c r="C822" s="4" t="s">
        <v>180</v>
      </c>
      <c r="D822" s="18">
        <v>4</v>
      </c>
      <c r="E822" s="12">
        <f t="shared" si="12"/>
        <v>2466.34</v>
      </c>
      <c r="F822" s="12">
        <v>9865.36</v>
      </c>
    </row>
    <row r="823" spans="2:6" outlineLevel="1" x14ac:dyDescent="0.25">
      <c r="B823" s="3" t="s">
        <v>840</v>
      </c>
      <c r="C823" s="4" t="s">
        <v>180</v>
      </c>
      <c r="D823" s="18">
        <v>8</v>
      </c>
      <c r="E823" s="12">
        <f t="shared" si="12"/>
        <v>2466.34</v>
      </c>
      <c r="F823" s="12">
        <v>19730.72</v>
      </c>
    </row>
    <row r="824" spans="2:6" outlineLevel="1" x14ac:dyDescent="0.25">
      <c r="B824" s="3" t="s">
        <v>841</v>
      </c>
      <c r="C824" s="4" t="s">
        <v>180</v>
      </c>
      <c r="D824" s="18">
        <v>43</v>
      </c>
      <c r="E824" s="12">
        <f t="shared" si="12"/>
        <v>6873.1511627906975</v>
      </c>
      <c r="F824" s="12">
        <v>295545.5</v>
      </c>
    </row>
    <row r="825" spans="2:6" outlineLevel="1" x14ac:dyDescent="0.25">
      <c r="B825" s="3" t="s">
        <v>842</v>
      </c>
      <c r="C825" s="4" t="s">
        <v>180</v>
      </c>
      <c r="D825" s="18">
        <v>59</v>
      </c>
      <c r="E825" s="12">
        <f t="shared" si="12"/>
        <v>6843.92076923077</v>
      </c>
      <c r="F825" s="12">
        <v>403791.32538461545</v>
      </c>
    </row>
    <row r="826" spans="2:6" outlineLevel="1" x14ac:dyDescent="0.25">
      <c r="B826" s="3" t="s">
        <v>843</v>
      </c>
      <c r="C826" s="4" t="s">
        <v>180</v>
      </c>
      <c r="D826" s="18">
        <v>56</v>
      </c>
      <c r="E826" s="12">
        <f t="shared" si="12"/>
        <v>6762.83</v>
      </c>
      <c r="F826" s="12">
        <v>378718.48</v>
      </c>
    </row>
    <row r="827" spans="2:6" outlineLevel="1" x14ac:dyDescent="0.25">
      <c r="B827" s="3" t="s">
        <v>844</v>
      </c>
      <c r="C827" s="4" t="s">
        <v>180</v>
      </c>
      <c r="D827" s="18">
        <v>58</v>
      </c>
      <c r="E827" s="12">
        <f t="shared" si="12"/>
        <v>6786.4310447761191</v>
      </c>
      <c r="F827" s="12">
        <v>393613.00059701491</v>
      </c>
    </row>
    <row r="828" spans="2:6" outlineLevel="1" x14ac:dyDescent="0.25">
      <c r="B828" s="3" t="s">
        <v>845</v>
      </c>
      <c r="C828" s="4" t="s">
        <v>180</v>
      </c>
      <c r="D828" s="18">
        <v>4</v>
      </c>
      <c r="E828" s="12">
        <f t="shared" si="12"/>
        <v>6894.6025000000009</v>
      </c>
      <c r="F828" s="12">
        <v>27578.410000000003</v>
      </c>
    </row>
    <row r="829" spans="2:6" outlineLevel="1" x14ac:dyDescent="0.25">
      <c r="B829" s="3" t="s">
        <v>846</v>
      </c>
      <c r="C829" s="4" t="s">
        <v>180</v>
      </c>
      <c r="D829" s="18">
        <v>11</v>
      </c>
      <c r="E829" s="12">
        <f t="shared" si="12"/>
        <v>7153.8967741935476</v>
      </c>
      <c r="F829" s="12">
        <v>78692.864516129019</v>
      </c>
    </row>
    <row r="830" spans="2:6" outlineLevel="1" x14ac:dyDescent="0.25">
      <c r="B830" s="3" t="s">
        <v>847</v>
      </c>
      <c r="C830" s="4" t="s">
        <v>4</v>
      </c>
      <c r="D830" s="18">
        <v>8</v>
      </c>
      <c r="E830" s="12">
        <f t="shared" si="12"/>
        <v>1659.6479999999999</v>
      </c>
      <c r="F830" s="12">
        <v>13277.183999999999</v>
      </c>
    </row>
    <row r="831" spans="2:6" outlineLevel="1" x14ac:dyDescent="0.25">
      <c r="B831" s="3" t="s">
        <v>848</v>
      </c>
      <c r="C831" s="4" t="s">
        <v>4</v>
      </c>
      <c r="D831" s="18">
        <v>185</v>
      </c>
      <c r="E831" s="12">
        <f t="shared" si="12"/>
        <v>21.580000000000002</v>
      </c>
      <c r="F831" s="12">
        <v>3992.3</v>
      </c>
    </row>
    <row r="832" spans="2:6" outlineLevel="1" x14ac:dyDescent="0.25">
      <c r="B832" s="3" t="s">
        <v>849</v>
      </c>
      <c r="C832" s="4" t="s">
        <v>4</v>
      </c>
      <c r="D832" s="18">
        <v>220</v>
      </c>
      <c r="E832" s="12">
        <f t="shared" ref="E832:E900" si="13">F832/D832</f>
        <v>21.58</v>
      </c>
      <c r="F832" s="12">
        <v>4747.5999999999995</v>
      </c>
    </row>
    <row r="833" spans="2:6" outlineLevel="1" x14ac:dyDescent="0.25">
      <c r="B833" s="3" t="s">
        <v>850</v>
      </c>
      <c r="C833" s="4" t="s">
        <v>4</v>
      </c>
      <c r="D833" s="18">
        <v>12</v>
      </c>
      <c r="E833" s="12">
        <f t="shared" si="13"/>
        <v>892.6975000000001</v>
      </c>
      <c r="F833" s="12">
        <v>10712.37</v>
      </c>
    </row>
    <row r="834" spans="2:6" outlineLevel="1" x14ac:dyDescent="0.25">
      <c r="B834" s="3" t="s">
        <v>851</v>
      </c>
      <c r="C834" s="4" t="s">
        <v>4</v>
      </c>
      <c r="D834" s="18">
        <v>10</v>
      </c>
      <c r="E834" s="12">
        <f t="shared" si="13"/>
        <v>882.75699999999995</v>
      </c>
      <c r="F834" s="12">
        <v>8827.57</v>
      </c>
    </row>
    <row r="835" spans="2:6" outlineLevel="1" x14ac:dyDescent="0.25">
      <c r="B835" s="3" t="s">
        <v>852</v>
      </c>
      <c r="C835" s="4" t="s">
        <v>4</v>
      </c>
      <c r="D835" s="18">
        <v>4</v>
      </c>
      <c r="E835" s="12">
        <f t="shared" si="13"/>
        <v>861.31</v>
      </c>
      <c r="F835" s="12">
        <v>3445.24</v>
      </c>
    </row>
    <row r="836" spans="2:6" outlineLevel="1" x14ac:dyDescent="0.25">
      <c r="B836" s="3" t="s">
        <v>853</v>
      </c>
      <c r="C836" s="4" t="s">
        <v>4</v>
      </c>
      <c r="D836" s="18">
        <v>17</v>
      </c>
      <c r="E836" s="12">
        <f t="shared" si="13"/>
        <v>1403.1635294117648</v>
      </c>
      <c r="F836" s="12">
        <v>23853.780000000002</v>
      </c>
    </row>
    <row r="837" spans="2:6" outlineLevel="1" x14ac:dyDescent="0.25">
      <c r="B837" s="3" t="s">
        <v>854</v>
      </c>
      <c r="C837" s="4" t="s">
        <v>4</v>
      </c>
      <c r="D837" s="18">
        <v>12</v>
      </c>
      <c r="E837" s="12">
        <f t="shared" si="13"/>
        <v>1646.0464285714286</v>
      </c>
      <c r="F837" s="12">
        <v>19752.557142857142</v>
      </c>
    </row>
    <row r="838" spans="2:6" outlineLevel="1" x14ac:dyDescent="0.25">
      <c r="B838" s="3" t="s">
        <v>855</v>
      </c>
      <c r="C838" s="4" t="s">
        <v>4</v>
      </c>
      <c r="D838" s="18">
        <v>4</v>
      </c>
      <c r="E838" s="12">
        <f t="shared" si="13"/>
        <v>1388.98</v>
      </c>
      <c r="F838" s="12">
        <v>5555.92</v>
      </c>
    </row>
    <row r="839" spans="2:6" outlineLevel="1" x14ac:dyDescent="0.25">
      <c r="B839" s="3" t="s">
        <v>856</v>
      </c>
      <c r="C839" s="4" t="s">
        <v>4</v>
      </c>
      <c r="D839" s="18">
        <v>4</v>
      </c>
      <c r="E839" s="12">
        <f t="shared" si="13"/>
        <v>1333.3139999999999</v>
      </c>
      <c r="F839" s="12">
        <v>5333.2559999999994</v>
      </c>
    </row>
    <row r="840" spans="2:6" outlineLevel="1" x14ac:dyDescent="0.25">
      <c r="B840" s="3" t="s">
        <v>857</v>
      </c>
      <c r="C840" s="4" t="s">
        <v>4</v>
      </c>
      <c r="D840" s="18">
        <v>3</v>
      </c>
      <c r="E840" s="12">
        <f t="shared" si="13"/>
        <v>1612.34</v>
      </c>
      <c r="F840" s="12">
        <v>4837.0199999999995</v>
      </c>
    </row>
    <row r="841" spans="2:6" outlineLevel="1" x14ac:dyDescent="0.25">
      <c r="B841" s="3" t="s">
        <v>858</v>
      </c>
      <c r="C841" s="4" t="s">
        <v>4</v>
      </c>
      <c r="D841" s="18">
        <v>12</v>
      </c>
      <c r="E841" s="12">
        <f t="shared" si="13"/>
        <v>1362.53</v>
      </c>
      <c r="F841" s="12">
        <v>16350.36</v>
      </c>
    </row>
    <row r="842" spans="2:6" outlineLevel="1" x14ac:dyDescent="0.25">
      <c r="B842" s="3" t="s">
        <v>859</v>
      </c>
      <c r="C842" s="4" t="s">
        <v>4</v>
      </c>
      <c r="D842" s="18">
        <v>9</v>
      </c>
      <c r="E842" s="12">
        <f t="shared" si="13"/>
        <v>1400.6411111111111</v>
      </c>
      <c r="F842" s="12">
        <v>12605.77</v>
      </c>
    </row>
    <row r="843" spans="2:6" outlineLevel="1" x14ac:dyDescent="0.25">
      <c r="B843" s="3" t="s">
        <v>860</v>
      </c>
      <c r="C843" s="4" t="s">
        <v>4</v>
      </c>
      <c r="D843" s="18">
        <v>6</v>
      </c>
      <c r="E843" s="12">
        <f t="shared" si="13"/>
        <v>1598.38375</v>
      </c>
      <c r="F843" s="12">
        <v>9590.3024999999998</v>
      </c>
    </row>
    <row r="844" spans="2:6" outlineLevel="1" x14ac:dyDescent="0.25">
      <c r="B844" s="3" t="s">
        <v>861</v>
      </c>
      <c r="C844" s="4" t="s">
        <v>4</v>
      </c>
      <c r="D844" s="18">
        <v>110</v>
      </c>
      <c r="E844" s="12">
        <f t="shared" si="13"/>
        <v>1362.53</v>
      </c>
      <c r="F844" s="12">
        <v>149878.29999999999</v>
      </c>
    </row>
    <row r="845" spans="2:6" outlineLevel="1" x14ac:dyDescent="0.25">
      <c r="B845" s="3" t="s">
        <v>862</v>
      </c>
      <c r="C845" s="4" t="s">
        <v>4</v>
      </c>
      <c r="D845" s="18">
        <v>14</v>
      </c>
      <c r="E845" s="12">
        <f t="shared" si="13"/>
        <v>947.97142857142865</v>
      </c>
      <c r="F845" s="12">
        <v>13271.6</v>
      </c>
    </row>
    <row r="846" spans="2:6" outlineLevel="1" x14ac:dyDescent="0.25">
      <c r="B846" s="3" t="s">
        <v>863</v>
      </c>
      <c r="C846" s="4" t="s">
        <v>4</v>
      </c>
      <c r="D846" s="18">
        <v>23</v>
      </c>
      <c r="E846" s="12">
        <f t="shared" si="13"/>
        <v>945.22608695652173</v>
      </c>
      <c r="F846" s="12">
        <v>21740.2</v>
      </c>
    </row>
    <row r="847" spans="2:6" outlineLevel="1" x14ac:dyDescent="0.25">
      <c r="B847" s="3" t="s">
        <v>864</v>
      </c>
      <c r="C847" s="4" t="s">
        <v>4</v>
      </c>
      <c r="D847" s="18">
        <v>2</v>
      </c>
      <c r="E847" s="12">
        <f t="shared" si="13"/>
        <v>955.4</v>
      </c>
      <c r="F847" s="12">
        <v>1910.8</v>
      </c>
    </row>
    <row r="848" spans="2:6" outlineLevel="1" x14ac:dyDescent="0.25">
      <c r="B848" s="3" t="s">
        <v>865</v>
      </c>
      <c r="C848" s="4" t="s">
        <v>4</v>
      </c>
      <c r="D848" s="18">
        <v>24</v>
      </c>
      <c r="E848" s="12">
        <f t="shared" si="13"/>
        <v>1644.426923076923</v>
      </c>
      <c r="F848" s="12">
        <v>39466.24615384615</v>
      </c>
    </row>
    <row r="849" spans="2:6" outlineLevel="1" x14ac:dyDescent="0.25">
      <c r="B849" s="3" t="s">
        <v>866</v>
      </c>
      <c r="C849" s="4" t="s">
        <v>4</v>
      </c>
      <c r="D849" s="18">
        <v>10</v>
      </c>
      <c r="E849" s="12">
        <f t="shared" si="13"/>
        <v>1618.8928571428571</v>
      </c>
      <c r="F849" s="12">
        <v>16188.928571428571</v>
      </c>
    </row>
    <row r="850" spans="2:6" outlineLevel="1" x14ac:dyDescent="0.25">
      <c r="B850" s="3" t="s">
        <v>867</v>
      </c>
      <c r="C850" s="4" t="s">
        <v>4</v>
      </c>
      <c r="D850" s="18">
        <v>6</v>
      </c>
      <c r="E850" s="12">
        <f t="shared" si="13"/>
        <v>2038.3</v>
      </c>
      <c r="F850" s="12">
        <v>12229.8</v>
      </c>
    </row>
    <row r="851" spans="2:6" outlineLevel="1" x14ac:dyDescent="0.25">
      <c r="B851" s="3" t="s">
        <v>868</v>
      </c>
      <c r="C851" s="4" t="s">
        <v>4</v>
      </c>
      <c r="D851" s="18">
        <v>60</v>
      </c>
      <c r="E851" s="12">
        <f t="shared" si="13"/>
        <v>135.76499999999999</v>
      </c>
      <c r="F851" s="12">
        <v>8145.9</v>
      </c>
    </row>
    <row r="852" spans="2:6" outlineLevel="1" x14ac:dyDescent="0.25">
      <c r="B852" s="3" t="s">
        <v>869</v>
      </c>
      <c r="C852" s="4" t="s">
        <v>4</v>
      </c>
      <c r="D852" s="18">
        <v>60</v>
      </c>
      <c r="E852" s="12">
        <f t="shared" si="13"/>
        <v>135.76499999999999</v>
      </c>
      <c r="F852" s="12">
        <v>8145.9</v>
      </c>
    </row>
    <row r="853" spans="2:6" outlineLevel="1" x14ac:dyDescent="0.25">
      <c r="B853" s="3" t="s">
        <v>870</v>
      </c>
      <c r="C853" s="4" t="s">
        <v>4</v>
      </c>
      <c r="D853" s="18">
        <v>3</v>
      </c>
      <c r="E853" s="12">
        <f t="shared" si="13"/>
        <v>33.57</v>
      </c>
      <c r="F853" s="12">
        <v>100.71000000000001</v>
      </c>
    </row>
    <row r="854" spans="2:6" outlineLevel="1" x14ac:dyDescent="0.25">
      <c r="B854" s="3" t="s">
        <v>871</v>
      </c>
      <c r="C854" s="4" t="s">
        <v>30</v>
      </c>
      <c r="D854" s="18">
        <v>5</v>
      </c>
      <c r="E854" s="12">
        <f t="shared" si="13"/>
        <v>3133.8428571428572</v>
      </c>
      <c r="F854" s="12">
        <v>15669.214285714286</v>
      </c>
    </row>
    <row r="855" spans="2:6" outlineLevel="1" x14ac:dyDescent="0.25">
      <c r="B855" s="3" t="s">
        <v>872</v>
      </c>
      <c r="C855" s="4" t="s">
        <v>4</v>
      </c>
      <c r="D855" s="18">
        <v>4</v>
      </c>
      <c r="E855" s="12">
        <f t="shared" si="13"/>
        <v>1747</v>
      </c>
      <c r="F855" s="12">
        <v>6988</v>
      </c>
    </row>
    <row r="856" spans="2:6" outlineLevel="1" x14ac:dyDescent="0.25">
      <c r="B856" s="3" t="s">
        <v>374</v>
      </c>
      <c r="C856" s="4" t="s">
        <v>41</v>
      </c>
      <c r="D856" s="18">
        <v>1234</v>
      </c>
      <c r="E856" s="12">
        <f t="shared" si="13"/>
        <v>160.32999999999998</v>
      </c>
      <c r="F856" s="12">
        <v>197847.21999999997</v>
      </c>
    </row>
    <row r="857" spans="2:6" outlineLevel="1" x14ac:dyDescent="0.25">
      <c r="B857" s="3" t="s">
        <v>454</v>
      </c>
      <c r="C857" s="4" t="s">
        <v>4</v>
      </c>
      <c r="D857" s="18">
        <v>12</v>
      </c>
      <c r="E857" s="12">
        <f>F857/D857</f>
        <v>388.91</v>
      </c>
      <c r="F857" s="12">
        <v>4666.92</v>
      </c>
    </row>
    <row r="858" spans="2:6" outlineLevel="1" x14ac:dyDescent="0.25">
      <c r="B858" s="3" t="s">
        <v>458</v>
      </c>
      <c r="C858" s="4" t="s">
        <v>4</v>
      </c>
      <c r="D858" s="18">
        <v>16000</v>
      </c>
      <c r="E858" s="12">
        <f>F858/D858</f>
        <v>233.81</v>
      </c>
      <c r="F858" s="12">
        <v>3740960</v>
      </c>
    </row>
    <row r="859" spans="2:6" outlineLevel="1" x14ac:dyDescent="0.25">
      <c r="B859" s="3" t="s">
        <v>448</v>
      </c>
      <c r="C859" s="4" t="s">
        <v>4</v>
      </c>
      <c r="D859" s="18">
        <v>3398</v>
      </c>
      <c r="E859" s="12">
        <f>F859/D859</f>
        <v>192.29</v>
      </c>
      <c r="F859" s="12">
        <v>653401.41999999993</v>
      </c>
    </row>
    <row r="860" spans="2:6" outlineLevel="1" x14ac:dyDescent="0.25">
      <c r="B860" s="3" t="s">
        <v>470</v>
      </c>
      <c r="C860" s="4" t="s">
        <v>4</v>
      </c>
      <c r="D860" s="18">
        <v>282</v>
      </c>
      <c r="E860" s="12">
        <f>F860/D860</f>
        <v>90.796308938385877</v>
      </c>
      <c r="F860" s="12">
        <v>25604.559120624817</v>
      </c>
    </row>
    <row r="861" spans="2:6" outlineLevel="1" x14ac:dyDescent="0.25">
      <c r="B861" s="3" t="s">
        <v>490</v>
      </c>
      <c r="C861" s="4" t="s">
        <v>4</v>
      </c>
      <c r="D861" s="18">
        <v>100</v>
      </c>
      <c r="E861" s="12">
        <f>F861/D861</f>
        <v>129.69999999999999</v>
      </c>
      <c r="F861" s="12">
        <v>12969.999999999998</v>
      </c>
    </row>
    <row r="862" spans="2:6" outlineLevel="1" x14ac:dyDescent="0.25">
      <c r="B862" s="3" t="s">
        <v>873</v>
      </c>
      <c r="C862" s="4" t="s">
        <v>4</v>
      </c>
      <c r="D862" s="18">
        <v>1</v>
      </c>
      <c r="E862" s="12">
        <f t="shared" si="13"/>
        <v>1355.52</v>
      </c>
      <c r="F862" s="12">
        <v>1355.52</v>
      </c>
    </row>
    <row r="863" spans="2:6" x14ac:dyDescent="0.25">
      <c r="B863" s="5" t="s">
        <v>874</v>
      </c>
      <c r="C863" s="6"/>
      <c r="D863" s="17"/>
      <c r="E863" s="13"/>
      <c r="F863" s="11"/>
    </row>
    <row r="864" spans="2:6" outlineLevel="1" x14ac:dyDescent="0.25">
      <c r="B864" s="3" t="s">
        <v>875</v>
      </c>
      <c r="C864" s="4" t="s">
        <v>4</v>
      </c>
      <c r="D864" s="18">
        <v>35</v>
      </c>
      <c r="E864" s="12">
        <f t="shared" si="13"/>
        <v>4330.0885714285714</v>
      </c>
      <c r="F864" s="12">
        <v>151553.1</v>
      </c>
    </row>
    <row r="865" spans="2:6" outlineLevel="1" x14ac:dyDescent="0.25">
      <c r="B865" s="3" t="s">
        <v>876</v>
      </c>
      <c r="C865" s="4" t="s">
        <v>30</v>
      </c>
      <c r="D865" s="18">
        <v>10</v>
      </c>
      <c r="E865" s="12">
        <f t="shared" si="13"/>
        <v>17388.385000000002</v>
      </c>
      <c r="F865" s="12">
        <v>173883.85000000003</v>
      </c>
    </row>
    <row r="866" spans="2:6" outlineLevel="1" x14ac:dyDescent="0.25">
      <c r="B866" s="3" t="s">
        <v>877</v>
      </c>
      <c r="C866" s="4" t="s">
        <v>4</v>
      </c>
      <c r="D866" s="18">
        <v>30</v>
      </c>
      <c r="E866" s="12">
        <f t="shared" si="13"/>
        <v>1734.7856666666667</v>
      </c>
      <c r="F866" s="12">
        <v>52043.57</v>
      </c>
    </row>
    <row r="867" spans="2:6" outlineLevel="1" x14ac:dyDescent="0.25">
      <c r="B867" s="3" t="s">
        <v>878</v>
      </c>
      <c r="C867" s="4" t="s">
        <v>4</v>
      </c>
      <c r="D867" s="18">
        <v>38</v>
      </c>
      <c r="E867" s="12">
        <f t="shared" si="13"/>
        <v>298.17763157894734</v>
      </c>
      <c r="F867" s="12">
        <v>11330.749999999998</v>
      </c>
    </row>
    <row r="868" spans="2:6" outlineLevel="1" x14ac:dyDescent="0.25">
      <c r="B868" s="3" t="s">
        <v>879</v>
      </c>
      <c r="C868" s="4" t="s">
        <v>4</v>
      </c>
      <c r="D868" s="18">
        <v>28</v>
      </c>
      <c r="E868" s="12">
        <f t="shared" si="13"/>
        <v>216.39571428571429</v>
      </c>
      <c r="F868" s="12">
        <v>6059.08</v>
      </c>
    </row>
    <row r="869" spans="2:6" outlineLevel="1" x14ac:dyDescent="0.25">
      <c r="B869" s="3" t="s">
        <v>880</v>
      </c>
      <c r="C869" s="4" t="s">
        <v>4</v>
      </c>
      <c r="D869" s="18">
        <v>36</v>
      </c>
      <c r="E869" s="12">
        <f t="shared" si="13"/>
        <v>336.53527777777776</v>
      </c>
      <c r="F869" s="12">
        <v>12115.27</v>
      </c>
    </row>
    <row r="870" spans="2:6" outlineLevel="1" x14ac:dyDescent="0.25">
      <c r="B870" s="3" t="s">
        <v>881</v>
      </c>
      <c r="C870" s="4" t="s">
        <v>4</v>
      </c>
      <c r="D870" s="18">
        <v>72</v>
      </c>
      <c r="E870" s="12">
        <f t="shared" si="13"/>
        <v>198.30250000000001</v>
      </c>
      <c r="F870" s="12">
        <v>14277.78</v>
      </c>
    </row>
    <row r="871" spans="2:6" outlineLevel="1" x14ac:dyDescent="0.25">
      <c r="B871" s="3" t="s">
        <v>882</v>
      </c>
      <c r="C871" s="4" t="s">
        <v>4</v>
      </c>
      <c r="D871" s="18">
        <v>10</v>
      </c>
      <c r="E871" s="12">
        <f t="shared" si="13"/>
        <v>3467.4</v>
      </c>
      <c r="F871" s="12">
        <v>34674</v>
      </c>
    </row>
    <row r="872" spans="2:6" outlineLevel="1" x14ac:dyDescent="0.25">
      <c r="B872" s="3" t="s">
        <v>883</v>
      </c>
      <c r="C872" s="4" t="s">
        <v>4</v>
      </c>
      <c r="D872" s="18">
        <v>60</v>
      </c>
      <c r="E872" s="12">
        <f t="shared" si="13"/>
        <v>1040.7266666666667</v>
      </c>
      <c r="F872" s="12">
        <v>62443.6</v>
      </c>
    </row>
    <row r="873" spans="2:6" outlineLevel="1" x14ac:dyDescent="0.25">
      <c r="B873" s="3" t="s">
        <v>884</v>
      </c>
      <c r="C873" s="4" t="s">
        <v>4</v>
      </c>
      <c r="D873" s="18">
        <v>18</v>
      </c>
      <c r="E873" s="12">
        <f t="shared" si="13"/>
        <v>2690.1116666666667</v>
      </c>
      <c r="F873" s="12">
        <v>48422.01</v>
      </c>
    </row>
    <row r="874" spans="2:6" outlineLevel="1" x14ac:dyDescent="0.25">
      <c r="B874" s="3" t="s">
        <v>885</v>
      </c>
      <c r="C874" s="4" t="s">
        <v>4</v>
      </c>
      <c r="D874" s="18">
        <v>32</v>
      </c>
      <c r="E874" s="12">
        <f t="shared" si="13"/>
        <v>1814.3961111111112</v>
      </c>
      <c r="F874" s="12">
        <v>58060.675555555557</v>
      </c>
    </row>
    <row r="875" spans="2:6" outlineLevel="1" x14ac:dyDescent="0.25">
      <c r="B875" s="3" t="s">
        <v>886</v>
      </c>
      <c r="C875" s="4" t="s">
        <v>4</v>
      </c>
      <c r="D875" s="18">
        <v>20</v>
      </c>
      <c r="E875" s="12">
        <f t="shared" si="13"/>
        <v>3753.9980000000005</v>
      </c>
      <c r="F875" s="12">
        <v>75079.960000000006</v>
      </c>
    </row>
    <row r="876" spans="2:6" outlineLevel="1" x14ac:dyDescent="0.25">
      <c r="B876" s="3" t="s">
        <v>887</v>
      </c>
      <c r="C876" s="4" t="s">
        <v>4</v>
      </c>
      <c r="D876" s="18">
        <v>10</v>
      </c>
      <c r="E876" s="12">
        <f t="shared" si="13"/>
        <v>1019.015</v>
      </c>
      <c r="F876" s="12">
        <v>10190.15</v>
      </c>
    </row>
    <row r="877" spans="2:6" outlineLevel="1" x14ac:dyDescent="0.25">
      <c r="B877" s="3" t="s">
        <v>888</v>
      </c>
      <c r="C877" s="4" t="s">
        <v>4</v>
      </c>
      <c r="D877" s="18">
        <v>27</v>
      </c>
      <c r="E877" s="12">
        <f t="shared" si="13"/>
        <v>1852.7540740740742</v>
      </c>
      <c r="F877" s="12">
        <v>50024.36</v>
      </c>
    </row>
    <row r="878" spans="2:6" outlineLevel="1" x14ac:dyDescent="0.25">
      <c r="B878" s="3" t="s">
        <v>889</v>
      </c>
      <c r="C878" s="4" t="s">
        <v>4</v>
      </c>
      <c r="D878" s="18">
        <v>14</v>
      </c>
      <c r="E878" s="12">
        <f t="shared" si="13"/>
        <v>2910.1264285714283</v>
      </c>
      <c r="F878" s="12">
        <v>40741.769999999997</v>
      </c>
    </row>
    <row r="879" spans="2:6" outlineLevel="1" x14ac:dyDescent="0.25">
      <c r="B879" s="3" t="s">
        <v>890</v>
      </c>
      <c r="C879" s="4" t="s">
        <v>4</v>
      </c>
      <c r="D879" s="18">
        <v>29</v>
      </c>
      <c r="E879" s="12">
        <f t="shared" si="13"/>
        <v>3025.2000000000003</v>
      </c>
      <c r="F879" s="12">
        <v>87730.8</v>
      </c>
    </row>
    <row r="880" spans="2:6" outlineLevel="1" x14ac:dyDescent="0.25">
      <c r="B880" s="3" t="s">
        <v>891</v>
      </c>
      <c r="C880" s="4" t="s">
        <v>4</v>
      </c>
      <c r="D880" s="18">
        <v>38</v>
      </c>
      <c r="E880" s="12">
        <f t="shared" si="13"/>
        <v>328.57421052631577</v>
      </c>
      <c r="F880" s="12">
        <v>12485.82</v>
      </c>
    </row>
    <row r="881" spans="2:6" outlineLevel="1" x14ac:dyDescent="0.25">
      <c r="B881" s="3" t="s">
        <v>892</v>
      </c>
      <c r="C881" s="4" t="s">
        <v>4</v>
      </c>
      <c r="D881" s="18">
        <v>9</v>
      </c>
      <c r="E881" s="12">
        <f t="shared" si="13"/>
        <v>3926.9700000000003</v>
      </c>
      <c r="F881" s="12">
        <v>35342.730000000003</v>
      </c>
    </row>
    <row r="882" spans="2:6" outlineLevel="1" x14ac:dyDescent="0.25">
      <c r="B882" s="3" t="s">
        <v>893</v>
      </c>
      <c r="C882" s="4" t="s">
        <v>4</v>
      </c>
      <c r="D882" s="18">
        <v>22</v>
      </c>
      <c r="E882" s="12">
        <f t="shared" si="13"/>
        <v>1595.1049999999998</v>
      </c>
      <c r="F882" s="12">
        <v>35092.31</v>
      </c>
    </row>
    <row r="883" spans="2:6" outlineLevel="1" x14ac:dyDescent="0.25">
      <c r="B883" s="3" t="s">
        <v>894</v>
      </c>
      <c r="C883" s="4" t="s">
        <v>4</v>
      </c>
      <c r="D883" s="18">
        <v>24</v>
      </c>
      <c r="E883" s="12">
        <f t="shared" si="13"/>
        <v>4090.5332142857137</v>
      </c>
      <c r="F883" s="12">
        <v>98172.797142857133</v>
      </c>
    </row>
    <row r="884" spans="2:6" outlineLevel="1" x14ac:dyDescent="0.25">
      <c r="B884" s="3" t="s">
        <v>895</v>
      </c>
      <c r="C884" s="4" t="s">
        <v>4</v>
      </c>
      <c r="D884" s="18">
        <v>18</v>
      </c>
      <c r="E884" s="12">
        <f t="shared" si="13"/>
        <v>11885.127222222223</v>
      </c>
      <c r="F884" s="12">
        <v>213932.29</v>
      </c>
    </row>
    <row r="885" spans="2:6" outlineLevel="1" x14ac:dyDescent="0.25">
      <c r="B885" s="3" t="s">
        <v>896</v>
      </c>
      <c r="C885" s="4" t="s">
        <v>4</v>
      </c>
      <c r="D885" s="18">
        <v>9</v>
      </c>
      <c r="E885" s="12">
        <f t="shared" si="13"/>
        <v>1177.5122222222224</v>
      </c>
      <c r="F885" s="12">
        <v>10597.61</v>
      </c>
    </row>
    <row r="886" spans="2:6" outlineLevel="1" x14ac:dyDescent="0.25">
      <c r="B886" s="3" t="s">
        <v>897</v>
      </c>
      <c r="C886" s="4" t="s">
        <v>4</v>
      </c>
      <c r="D886" s="18">
        <v>35</v>
      </c>
      <c r="E886" s="12">
        <f t="shared" si="13"/>
        <v>1019.015</v>
      </c>
      <c r="F886" s="12">
        <v>35665.525000000001</v>
      </c>
    </row>
    <row r="887" spans="2:6" outlineLevel="1" x14ac:dyDescent="0.25">
      <c r="B887" s="3" t="s">
        <v>898</v>
      </c>
      <c r="C887" s="4" t="s">
        <v>4</v>
      </c>
      <c r="D887" s="18">
        <v>5</v>
      </c>
      <c r="E887" s="12">
        <f t="shared" si="13"/>
        <v>1330.22</v>
      </c>
      <c r="F887" s="12">
        <v>6651.1</v>
      </c>
    </row>
    <row r="888" spans="2:6" outlineLevel="1" x14ac:dyDescent="0.25">
      <c r="B888" s="3" t="s">
        <v>899</v>
      </c>
      <c r="C888" s="4" t="s">
        <v>4</v>
      </c>
      <c r="D888" s="18">
        <v>2</v>
      </c>
      <c r="E888" s="12">
        <f t="shared" si="13"/>
        <v>180</v>
      </c>
      <c r="F888" s="12">
        <v>360</v>
      </c>
    </row>
    <row r="889" spans="2:6" outlineLevel="1" x14ac:dyDescent="0.25">
      <c r="B889" s="3" t="s">
        <v>900</v>
      </c>
      <c r="C889" s="4" t="s">
        <v>4</v>
      </c>
      <c r="D889" s="18">
        <v>20</v>
      </c>
      <c r="E889" s="12">
        <f t="shared" si="13"/>
        <v>2622.0810000000001</v>
      </c>
      <c r="F889" s="12">
        <v>52441.62</v>
      </c>
    </row>
    <row r="890" spans="2:6" outlineLevel="1" x14ac:dyDescent="0.25">
      <c r="B890" s="3" t="s">
        <v>901</v>
      </c>
      <c r="C890" s="4" t="s">
        <v>4</v>
      </c>
      <c r="D890" s="18">
        <v>3</v>
      </c>
      <c r="E890" s="12">
        <f t="shared" si="13"/>
        <v>1454</v>
      </c>
      <c r="F890" s="12">
        <v>4362</v>
      </c>
    </row>
    <row r="891" spans="2:6" outlineLevel="1" x14ac:dyDescent="0.25">
      <c r="B891" s="3" t="s">
        <v>902</v>
      </c>
      <c r="C891" s="4" t="s">
        <v>4</v>
      </c>
      <c r="D891" s="18">
        <v>4</v>
      </c>
      <c r="E891" s="12">
        <f t="shared" si="13"/>
        <v>4408.7</v>
      </c>
      <c r="F891" s="12">
        <v>17634.8</v>
      </c>
    </row>
    <row r="892" spans="2:6" outlineLevel="1" x14ac:dyDescent="0.25">
      <c r="B892" s="3" t="s">
        <v>903</v>
      </c>
      <c r="C892" s="4" t="s">
        <v>4</v>
      </c>
      <c r="D892" s="18">
        <v>15</v>
      </c>
      <c r="E892" s="12">
        <f t="shared" si="13"/>
        <v>5666.8213333333342</v>
      </c>
      <c r="F892" s="12">
        <v>85002.32</v>
      </c>
    </row>
    <row r="893" spans="2:6" outlineLevel="1" x14ac:dyDescent="0.25">
      <c r="B893" s="3" t="s">
        <v>904</v>
      </c>
      <c r="C893" s="4" t="s">
        <v>4</v>
      </c>
      <c r="D893" s="18">
        <v>10</v>
      </c>
      <c r="E893" s="12">
        <f t="shared" si="13"/>
        <v>2782.0259999999998</v>
      </c>
      <c r="F893" s="12">
        <v>27820.26</v>
      </c>
    </row>
    <row r="894" spans="2:6" x14ac:dyDescent="0.25">
      <c r="B894" s="5" t="s">
        <v>1145</v>
      </c>
      <c r="C894" s="6"/>
      <c r="D894" s="17"/>
      <c r="E894" s="13"/>
      <c r="F894" s="11"/>
    </row>
    <row r="895" spans="2:6" outlineLevel="1" x14ac:dyDescent="0.25">
      <c r="B895" s="3" t="s">
        <v>905</v>
      </c>
      <c r="C895" s="4" t="s">
        <v>4</v>
      </c>
      <c r="D895" s="18">
        <v>46</v>
      </c>
      <c r="E895" s="12">
        <f t="shared" si="13"/>
        <v>44.464782608695657</v>
      </c>
      <c r="F895" s="12">
        <v>2045.38</v>
      </c>
    </row>
    <row r="896" spans="2:6" outlineLevel="1" x14ac:dyDescent="0.25">
      <c r="B896" s="3" t="s">
        <v>906</v>
      </c>
      <c r="C896" s="4" t="s">
        <v>122</v>
      </c>
      <c r="D896" s="18">
        <v>100</v>
      </c>
      <c r="E896" s="12">
        <f t="shared" si="13"/>
        <v>243.06</v>
      </c>
      <c r="F896" s="12">
        <v>24306</v>
      </c>
    </row>
    <row r="897" spans="2:6" outlineLevel="1" x14ac:dyDescent="0.25">
      <c r="B897" s="3" t="s">
        <v>907</v>
      </c>
      <c r="C897" s="4" t="s">
        <v>4</v>
      </c>
      <c r="D897" s="18">
        <v>50</v>
      </c>
      <c r="E897" s="12">
        <f t="shared" si="13"/>
        <v>910.72744554455448</v>
      </c>
      <c r="F897" s="12">
        <v>45536.372277227725</v>
      </c>
    </row>
    <row r="898" spans="2:6" outlineLevel="1" x14ac:dyDescent="0.25">
      <c r="B898" s="3" t="s">
        <v>908</v>
      </c>
      <c r="C898" s="4" t="s">
        <v>4</v>
      </c>
      <c r="D898" s="18">
        <v>31</v>
      </c>
      <c r="E898" s="12">
        <f t="shared" si="13"/>
        <v>6043.2406451612896</v>
      </c>
      <c r="F898" s="12">
        <v>187340.46</v>
      </c>
    </row>
    <row r="899" spans="2:6" outlineLevel="1" x14ac:dyDescent="0.25">
      <c r="B899" s="3" t="s">
        <v>909</v>
      </c>
      <c r="C899" s="4" t="s">
        <v>4</v>
      </c>
      <c r="D899" s="18">
        <v>6</v>
      </c>
      <c r="E899" s="12">
        <f t="shared" si="13"/>
        <v>975.82333333333327</v>
      </c>
      <c r="F899" s="12">
        <v>5854.94</v>
      </c>
    </row>
    <row r="900" spans="2:6" outlineLevel="1" x14ac:dyDescent="0.25">
      <c r="B900" s="3" t="s">
        <v>910</v>
      </c>
      <c r="C900" s="4" t="s">
        <v>4</v>
      </c>
      <c r="D900" s="18">
        <v>35</v>
      </c>
      <c r="E900" s="12">
        <f t="shared" si="13"/>
        <v>2971.7180000000003</v>
      </c>
      <c r="F900" s="12">
        <v>104010.13</v>
      </c>
    </row>
    <row r="901" spans="2:6" x14ac:dyDescent="0.25">
      <c r="B901" s="5" t="s">
        <v>911</v>
      </c>
      <c r="C901" s="6"/>
      <c r="D901" s="17"/>
      <c r="E901" s="13"/>
      <c r="F901" s="11"/>
    </row>
    <row r="902" spans="2:6" outlineLevel="1" x14ac:dyDescent="0.25">
      <c r="B902" s="3" t="s">
        <v>912</v>
      </c>
      <c r="C902" s="4" t="s">
        <v>137</v>
      </c>
      <c r="D902" s="18">
        <v>0.36</v>
      </c>
      <c r="E902" s="12">
        <f t="shared" ref="E902:E965" si="14">F902/D902</f>
        <v>58945.833333333336</v>
      </c>
      <c r="F902" s="12">
        <v>21220.5</v>
      </c>
    </row>
    <row r="903" spans="2:6" outlineLevel="1" x14ac:dyDescent="0.25">
      <c r="B903" s="3" t="s">
        <v>913</v>
      </c>
      <c r="C903" s="4" t="s">
        <v>137</v>
      </c>
      <c r="D903" s="18">
        <v>0.15</v>
      </c>
      <c r="E903" s="12">
        <f t="shared" si="14"/>
        <v>91673.133333333331</v>
      </c>
      <c r="F903" s="12">
        <v>13750.97</v>
      </c>
    </row>
    <row r="904" spans="2:6" outlineLevel="1" x14ac:dyDescent="0.25">
      <c r="B904" s="3" t="s">
        <v>914</v>
      </c>
      <c r="C904" s="4" t="s">
        <v>88</v>
      </c>
      <c r="D904" s="18">
        <v>840</v>
      </c>
      <c r="E904" s="12">
        <f t="shared" si="14"/>
        <v>64.761214285714289</v>
      </c>
      <c r="F904" s="12">
        <v>54399.420000000006</v>
      </c>
    </row>
    <row r="905" spans="2:6" outlineLevel="1" x14ac:dyDescent="0.25">
      <c r="B905" s="3" t="s">
        <v>915</v>
      </c>
      <c r="C905" s="4" t="s">
        <v>88</v>
      </c>
      <c r="D905" s="18">
        <v>60</v>
      </c>
      <c r="E905" s="12">
        <f t="shared" si="14"/>
        <v>127</v>
      </c>
      <c r="F905" s="12">
        <v>7620</v>
      </c>
    </row>
    <row r="906" spans="2:6" outlineLevel="1" x14ac:dyDescent="0.25">
      <c r="B906" s="3" t="s">
        <v>916</v>
      </c>
      <c r="C906" s="4" t="s">
        <v>88</v>
      </c>
      <c r="D906" s="18">
        <v>208</v>
      </c>
      <c r="E906" s="12">
        <f t="shared" si="14"/>
        <v>219</v>
      </c>
      <c r="F906" s="12">
        <v>45552</v>
      </c>
    </row>
    <row r="907" spans="2:6" outlineLevel="1" x14ac:dyDescent="0.25">
      <c r="B907" s="3" t="s">
        <v>917</v>
      </c>
      <c r="C907" s="4" t="s">
        <v>142</v>
      </c>
      <c r="D907" s="18">
        <v>3.48</v>
      </c>
      <c r="E907" s="12">
        <f t="shared" si="14"/>
        <v>385.5</v>
      </c>
      <c r="F907" s="12">
        <v>1341.54</v>
      </c>
    </row>
    <row r="908" spans="2:6" outlineLevel="1" x14ac:dyDescent="0.25">
      <c r="B908" s="3" t="s">
        <v>918</v>
      </c>
      <c r="C908" s="4" t="s">
        <v>142</v>
      </c>
      <c r="D908" s="18">
        <v>732</v>
      </c>
      <c r="E908" s="12">
        <f t="shared" si="14"/>
        <v>237.97</v>
      </c>
      <c r="F908" s="12">
        <v>174194.04</v>
      </c>
    </row>
    <row r="909" spans="2:6" outlineLevel="1" x14ac:dyDescent="0.25">
      <c r="B909" s="3" t="s">
        <v>919</v>
      </c>
      <c r="C909" s="4" t="s">
        <v>142</v>
      </c>
      <c r="D909" s="18">
        <v>20605</v>
      </c>
      <c r="E909" s="12">
        <f t="shared" si="14"/>
        <v>164.91008398296205</v>
      </c>
      <c r="F909" s="12">
        <v>3397972.2804689328</v>
      </c>
    </row>
    <row r="910" spans="2:6" outlineLevel="1" x14ac:dyDescent="0.25">
      <c r="B910" s="3" t="s">
        <v>920</v>
      </c>
      <c r="C910" s="4" t="s">
        <v>142</v>
      </c>
      <c r="D910" s="18">
        <v>593.33999999999992</v>
      </c>
      <c r="E910" s="12">
        <f t="shared" si="14"/>
        <v>192.43605689823713</v>
      </c>
      <c r="F910" s="12">
        <v>114180.01</v>
      </c>
    </row>
    <row r="911" spans="2:6" outlineLevel="1" x14ac:dyDescent="0.25">
      <c r="B911" s="3" t="s">
        <v>921</v>
      </c>
      <c r="C911" s="4" t="s">
        <v>142</v>
      </c>
      <c r="D911" s="18">
        <v>8211.7099999999991</v>
      </c>
      <c r="E911" s="12">
        <f t="shared" si="14"/>
        <v>188.48620445680623</v>
      </c>
      <c r="F911" s="12">
        <v>1547794.05</v>
      </c>
    </row>
    <row r="912" spans="2:6" outlineLevel="1" x14ac:dyDescent="0.25">
      <c r="B912" s="3" t="s">
        <v>922</v>
      </c>
      <c r="C912" s="4" t="s">
        <v>142</v>
      </c>
      <c r="D912" s="18">
        <v>749</v>
      </c>
      <c r="E912" s="12">
        <f t="shared" si="14"/>
        <v>785.04</v>
      </c>
      <c r="F912" s="12">
        <v>587994.96</v>
      </c>
    </row>
    <row r="913" spans="2:6" outlineLevel="1" x14ac:dyDescent="0.25">
      <c r="B913" s="3" t="s">
        <v>923</v>
      </c>
      <c r="C913" s="4" t="s">
        <v>142</v>
      </c>
      <c r="D913" s="18">
        <v>1.7999999999999998</v>
      </c>
      <c r="E913" s="12">
        <f t="shared" si="14"/>
        <v>20386.790000000005</v>
      </c>
      <c r="F913" s="12">
        <v>36696.222000000002</v>
      </c>
    </row>
    <row r="914" spans="2:6" outlineLevel="1" x14ac:dyDescent="0.25">
      <c r="B914" s="14" t="s">
        <v>924</v>
      </c>
      <c r="C914" s="4" t="s">
        <v>142</v>
      </c>
      <c r="D914" s="18">
        <v>177.42000000000002</v>
      </c>
      <c r="E914" s="12">
        <f t="shared" si="14"/>
        <v>135.46950738360951</v>
      </c>
      <c r="F914" s="12">
        <v>24035</v>
      </c>
    </row>
    <row r="915" spans="2:6" outlineLevel="1" x14ac:dyDescent="0.25">
      <c r="B915" s="3" t="s">
        <v>925</v>
      </c>
      <c r="C915" s="4" t="s">
        <v>142</v>
      </c>
      <c r="D915" s="18">
        <v>36</v>
      </c>
      <c r="E915" s="12">
        <f t="shared" si="14"/>
        <v>310</v>
      </c>
      <c r="F915" s="12">
        <v>11160</v>
      </c>
    </row>
    <row r="916" spans="2:6" outlineLevel="1" x14ac:dyDescent="0.25">
      <c r="B916" s="3" t="s">
        <v>926</v>
      </c>
      <c r="C916" s="4" t="s">
        <v>137</v>
      </c>
      <c r="D916" s="18">
        <v>0.54</v>
      </c>
      <c r="E916" s="12">
        <f t="shared" si="14"/>
        <v>81310</v>
      </c>
      <c r="F916" s="12">
        <v>43907.4</v>
      </c>
    </row>
    <row r="917" spans="2:6" outlineLevel="1" x14ac:dyDescent="0.25">
      <c r="B917" s="3" t="s">
        <v>927</v>
      </c>
      <c r="C917" s="4" t="s">
        <v>137</v>
      </c>
      <c r="D917" s="18">
        <v>0.20699999999999999</v>
      </c>
      <c r="E917" s="12">
        <f t="shared" si="14"/>
        <v>97172.995169082133</v>
      </c>
      <c r="F917" s="12">
        <v>20114.810000000001</v>
      </c>
    </row>
    <row r="918" spans="2:6" outlineLevel="1" x14ac:dyDescent="0.25">
      <c r="B918" s="3" t="s">
        <v>928</v>
      </c>
      <c r="C918" s="4" t="s">
        <v>137</v>
      </c>
      <c r="D918" s="18">
        <v>0.06</v>
      </c>
      <c r="E918" s="12">
        <f t="shared" si="14"/>
        <v>90923.5</v>
      </c>
      <c r="F918" s="12">
        <v>5455.41</v>
      </c>
    </row>
    <row r="919" spans="2:6" outlineLevel="1" x14ac:dyDescent="0.25">
      <c r="B919" s="3" t="s">
        <v>929</v>
      </c>
      <c r="C919" s="4" t="s">
        <v>142</v>
      </c>
      <c r="D919" s="18">
        <v>70.400000000000006</v>
      </c>
      <c r="E919" s="12">
        <f t="shared" si="14"/>
        <v>345.67997159090908</v>
      </c>
      <c r="F919" s="12">
        <v>24335.870000000003</v>
      </c>
    </row>
    <row r="920" spans="2:6" outlineLevel="1" x14ac:dyDescent="0.25">
      <c r="B920" s="3" t="s">
        <v>930</v>
      </c>
      <c r="C920" s="4" t="s">
        <v>142</v>
      </c>
      <c r="D920" s="18">
        <v>734.00800000000004</v>
      </c>
      <c r="E920" s="12">
        <f t="shared" si="14"/>
        <v>421.41230068337126</v>
      </c>
      <c r="F920" s="12">
        <v>309320</v>
      </c>
    </row>
    <row r="921" spans="2:6" outlineLevel="1" x14ac:dyDescent="0.25">
      <c r="B921" s="3" t="s">
        <v>931</v>
      </c>
      <c r="C921" s="4" t="s">
        <v>88</v>
      </c>
      <c r="D921" s="18">
        <v>1225</v>
      </c>
      <c r="E921" s="12">
        <f t="shared" si="14"/>
        <v>114.02644897959183</v>
      </c>
      <c r="F921" s="12">
        <v>139682.4</v>
      </c>
    </row>
    <row r="922" spans="2:6" outlineLevel="1" x14ac:dyDescent="0.25">
      <c r="B922" s="3" t="s">
        <v>932</v>
      </c>
      <c r="C922" s="4" t="s">
        <v>88</v>
      </c>
      <c r="D922" s="18">
        <v>1520</v>
      </c>
      <c r="E922" s="12">
        <f t="shared" si="14"/>
        <v>303.66078947368425</v>
      </c>
      <c r="F922" s="12">
        <v>461564.40000000008</v>
      </c>
    </row>
    <row r="923" spans="2:6" outlineLevel="1" x14ac:dyDescent="0.25">
      <c r="B923" s="3" t="s">
        <v>933</v>
      </c>
      <c r="C923" s="4" t="s">
        <v>88</v>
      </c>
      <c r="D923" s="18">
        <v>5</v>
      </c>
      <c r="E923" s="12">
        <f t="shared" si="14"/>
        <v>10581.982</v>
      </c>
      <c r="F923" s="12">
        <v>52909.91</v>
      </c>
    </row>
    <row r="924" spans="2:6" outlineLevel="1" x14ac:dyDescent="0.25">
      <c r="B924" s="3" t="s">
        <v>934</v>
      </c>
      <c r="C924" s="4" t="s">
        <v>4</v>
      </c>
      <c r="D924" s="18">
        <v>293</v>
      </c>
      <c r="E924" s="12">
        <f t="shared" si="14"/>
        <v>273</v>
      </c>
      <c r="F924" s="12">
        <v>79989</v>
      </c>
    </row>
    <row r="925" spans="2:6" outlineLevel="1" x14ac:dyDescent="0.25">
      <c r="B925" s="3" t="s">
        <v>935</v>
      </c>
      <c r="C925" s="4" t="s">
        <v>88</v>
      </c>
      <c r="D925" s="18">
        <v>60</v>
      </c>
      <c r="E925" s="12">
        <f t="shared" si="14"/>
        <v>298</v>
      </c>
      <c r="F925" s="12">
        <v>17880</v>
      </c>
    </row>
    <row r="926" spans="2:6" outlineLevel="1" x14ac:dyDescent="0.25">
      <c r="B926" s="3" t="s">
        <v>936</v>
      </c>
      <c r="C926" s="4" t="s">
        <v>88</v>
      </c>
      <c r="D926" s="18">
        <v>433</v>
      </c>
      <c r="E926" s="12">
        <f t="shared" si="14"/>
        <v>198.84</v>
      </c>
      <c r="F926" s="12">
        <v>86097.72</v>
      </c>
    </row>
    <row r="927" spans="2:6" outlineLevel="1" x14ac:dyDescent="0.25">
      <c r="B927" s="3" t="s">
        <v>937</v>
      </c>
      <c r="C927" s="4" t="s">
        <v>142</v>
      </c>
      <c r="D927" s="18">
        <v>54</v>
      </c>
      <c r="E927" s="12">
        <f t="shared" si="14"/>
        <v>850.42</v>
      </c>
      <c r="F927" s="12">
        <v>45922.68</v>
      </c>
    </row>
    <row r="928" spans="2:6" outlineLevel="1" x14ac:dyDescent="0.25">
      <c r="B928" s="3" t="s">
        <v>938</v>
      </c>
      <c r="C928" s="4" t="s">
        <v>4</v>
      </c>
      <c r="D928" s="18">
        <v>14</v>
      </c>
      <c r="E928" s="12">
        <f t="shared" si="14"/>
        <v>336.68</v>
      </c>
      <c r="F928" s="12">
        <v>4713.5200000000004</v>
      </c>
    </row>
    <row r="929" spans="2:6" outlineLevel="1" x14ac:dyDescent="0.25">
      <c r="B929" s="3" t="s">
        <v>939</v>
      </c>
      <c r="C929" s="4" t="s">
        <v>88</v>
      </c>
      <c r="D929" s="18">
        <v>40</v>
      </c>
      <c r="E929" s="12">
        <f t="shared" si="14"/>
        <v>1390</v>
      </c>
      <c r="F929" s="12">
        <v>55600</v>
      </c>
    </row>
    <row r="930" spans="2:6" outlineLevel="1" x14ac:dyDescent="0.25">
      <c r="B930" s="3" t="s">
        <v>940</v>
      </c>
      <c r="C930" s="4" t="s">
        <v>142</v>
      </c>
      <c r="D930" s="18">
        <v>216</v>
      </c>
      <c r="E930" s="12">
        <f t="shared" si="14"/>
        <v>526.66999999999996</v>
      </c>
      <c r="F930" s="12">
        <v>113760.71999999999</v>
      </c>
    </row>
    <row r="931" spans="2:6" outlineLevel="1" x14ac:dyDescent="0.25">
      <c r="B931" s="3" t="s">
        <v>941</v>
      </c>
      <c r="C931" s="4" t="s">
        <v>88</v>
      </c>
      <c r="D931" s="18">
        <v>40</v>
      </c>
      <c r="E931" s="12">
        <f t="shared" si="14"/>
        <v>1490</v>
      </c>
      <c r="F931" s="12">
        <v>59600</v>
      </c>
    </row>
    <row r="932" spans="2:6" outlineLevel="1" x14ac:dyDescent="0.25">
      <c r="B932" s="14" t="s">
        <v>942</v>
      </c>
      <c r="C932" s="4" t="s">
        <v>142</v>
      </c>
      <c r="D932" s="18">
        <v>183</v>
      </c>
      <c r="E932" s="12">
        <f t="shared" si="14"/>
        <v>371.82</v>
      </c>
      <c r="F932" s="12">
        <v>68043.06</v>
      </c>
    </row>
    <row r="933" spans="2:6" outlineLevel="1" x14ac:dyDescent="0.25">
      <c r="B933" s="3" t="s">
        <v>943</v>
      </c>
      <c r="C933" s="4" t="s">
        <v>142</v>
      </c>
      <c r="D933" s="18">
        <v>0.39999999999999991</v>
      </c>
      <c r="E933" s="12">
        <f t="shared" si="14"/>
        <v>21441.35</v>
      </c>
      <c r="F933" s="12">
        <v>8576.5399999999972</v>
      </c>
    </row>
    <row r="934" spans="2:6" outlineLevel="1" x14ac:dyDescent="0.25">
      <c r="B934" s="3" t="s">
        <v>944</v>
      </c>
      <c r="C934" s="4" t="s">
        <v>142</v>
      </c>
      <c r="D934" s="18">
        <v>192</v>
      </c>
      <c r="E934" s="12">
        <f t="shared" si="14"/>
        <v>2323.2066666666665</v>
      </c>
      <c r="F934" s="12">
        <v>446055.67999999993</v>
      </c>
    </row>
    <row r="935" spans="2:6" outlineLevel="1" x14ac:dyDescent="0.25">
      <c r="B935" s="3" t="s">
        <v>945</v>
      </c>
      <c r="C935" s="4" t="s">
        <v>88</v>
      </c>
      <c r="D935" s="18">
        <v>1845</v>
      </c>
      <c r="E935" s="12">
        <f t="shared" si="14"/>
        <v>101.65</v>
      </c>
      <c r="F935" s="12">
        <v>187544.25</v>
      </c>
    </row>
    <row r="936" spans="2:6" x14ac:dyDescent="0.25">
      <c r="B936" s="5" t="s">
        <v>946</v>
      </c>
      <c r="C936" s="6"/>
      <c r="D936" s="17"/>
      <c r="E936" s="13"/>
      <c r="F936" s="11"/>
    </row>
    <row r="937" spans="2:6" outlineLevel="1" x14ac:dyDescent="0.25">
      <c r="B937" s="3" t="s">
        <v>947</v>
      </c>
      <c r="C937" s="4" t="s">
        <v>407</v>
      </c>
      <c r="D937" s="18">
        <v>5446</v>
      </c>
      <c r="E937" s="12">
        <f t="shared" si="14"/>
        <v>39.069389703375393</v>
      </c>
      <c r="F937" s="12">
        <v>212771.8963245824</v>
      </c>
    </row>
    <row r="938" spans="2:6" outlineLevel="1" x14ac:dyDescent="0.25">
      <c r="B938" s="3" t="s">
        <v>948</v>
      </c>
      <c r="C938" s="4" t="s">
        <v>142</v>
      </c>
      <c r="D938" s="18">
        <v>29</v>
      </c>
      <c r="E938" s="12">
        <f t="shared" si="14"/>
        <v>134.85999999999999</v>
      </c>
      <c r="F938" s="12">
        <v>3910.9399999999996</v>
      </c>
    </row>
    <row r="939" spans="2:6" outlineLevel="1" x14ac:dyDescent="0.25">
      <c r="B939" s="3" t="s">
        <v>949</v>
      </c>
      <c r="C939" s="4" t="s">
        <v>142</v>
      </c>
      <c r="D939" s="18">
        <v>33</v>
      </c>
      <c r="E939" s="12">
        <f t="shared" si="14"/>
        <v>137.51</v>
      </c>
      <c r="F939" s="12">
        <v>4537.83</v>
      </c>
    </row>
    <row r="940" spans="2:6" outlineLevel="1" x14ac:dyDescent="0.25">
      <c r="B940" s="3" t="s">
        <v>950</v>
      </c>
      <c r="C940" s="4" t="s">
        <v>142</v>
      </c>
      <c r="D940" s="18">
        <v>6</v>
      </c>
      <c r="E940" s="12">
        <f t="shared" si="14"/>
        <v>2326.9349999999999</v>
      </c>
      <c r="F940" s="12">
        <v>13961.61</v>
      </c>
    </row>
    <row r="941" spans="2:6" outlineLevel="1" x14ac:dyDescent="0.25">
      <c r="B941" s="3" t="s">
        <v>951</v>
      </c>
      <c r="C941" s="4" t="s">
        <v>142</v>
      </c>
      <c r="D941" s="18">
        <v>51.650000000000006</v>
      </c>
      <c r="E941" s="12">
        <f t="shared" si="14"/>
        <v>2086.1445676274943</v>
      </c>
      <c r="F941" s="12">
        <v>107749.3669179601</v>
      </c>
    </row>
    <row r="942" spans="2:6" outlineLevel="1" x14ac:dyDescent="0.25">
      <c r="B942" s="3" t="s">
        <v>952</v>
      </c>
      <c r="C942" s="4" t="s">
        <v>407</v>
      </c>
      <c r="D942" s="18">
        <v>4012</v>
      </c>
      <c r="E942" s="12">
        <f t="shared" si="14"/>
        <v>66.293555956678702</v>
      </c>
      <c r="F942" s="12">
        <v>265969.74649819493</v>
      </c>
    </row>
    <row r="943" spans="2:6" outlineLevel="1" x14ac:dyDescent="0.25">
      <c r="B943" s="3" t="s">
        <v>953</v>
      </c>
      <c r="C943" s="4" t="s">
        <v>142</v>
      </c>
      <c r="D943" s="18">
        <v>1555</v>
      </c>
      <c r="E943" s="12">
        <f t="shared" si="14"/>
        <v>58.25</v>
      </c>
      <c r="F943" s="12">
        <v>90578.75</v>
      </c>
    </row>
    <row r="944" spans="2:6" outlineLevel="1" x14ac:dyDescent="0.25">
      <c r="B944" s="3" t="s">
        <v>954</v>
      </c>
      <c r="C944" s="4" t="s">
        <v>142</v>
      </c>
      <c r="D944" s="18">
        <v>29</v>
      </c>
      <c r="E944" s="12">
        <f t="shared" si="14"/>
        <v>177.75</v>
      </c>
      <c r="F944" s="12">
        <v>5154.75</v>
      </c>
    </row>
    <row r="945" spans="2:6" outlineLevel="1" x14ac:dyDescent="0.25">
      <c r="B945" s="3" t="s">
        <v>955</v>
      </c>
      <c r="C945" s="4" t="s">
        <v>407</v>
      </c>
      <c r="D945" s="18">
        <v>4617</v>
      </c>
      <c r="E945" s="12">
        <f t="shared" si="14"/>
        <v>24.189421702404157</v>
      </c>
      <c r="F945" s="12">
        <v>111682.56</v>
      </c>
    </row>
    <row r="946" spans="2:6" outlineLevel="1" x14ac:dyDescent="0.25">
      <c r="B946" s="3" t="s">
        <v>956</v>
      </c>
      <c r="C946" s="4" t="s">
        <v>142</v>
      </c>
      <c r="D946" s="18">
        <v>92</v>
      </c>
      <c r="E946" s="12">
        <f t="shared" si="14"/>
        <v>354.3</v>
      </c>
      <c r="F946" s="12">
        <v>32595.600000000002</v>
      </c>
    </row>
    <row r="947" spans="2:6" outlineLevel="1" x14ac:dyDescent="0.25">
      <c r="B947" s="3" t="s">
        <v>957</v>
      </c>
      <c r="C947" s="4" t="s">
        <v>142</v>
      </c>
      <c r="D947" s="18">
        <v>50.71</v>
      </c>
      <c r="E947" s="12">
        <f t="shared" si="14"/>
        <v>327.61368566357714</v>
      </c>
      <c r="F947" s="12">
        <v>16613.289999999997</v>
      </c>
    </row>
    <row r="948" spans="2:6" outlineLevel="1" x14ac:dyDescent="0.25">
      <c r="B948" s="3" t="s">
        <v>958</v>
      </c>
      <c r="C948" s="4" t="s">
        <v>142</v>
      </c>
      <c r="D948" s="18">
        <v>9</v>
      </c>
      <c r="E948" s="12">
        <f t="shared" si="14"/>
        <v>115.67</v>
      </c>
      <c r="F948" s="12">
        <v>1041.03</v>
      </c>
    </row>
    <row r="949" spans="2:6" outlineLevel="1" x14ac:dyDescent="0.25">
      <c r="B949" s="3" t="s">
        <v>959</v>
      </c>
      <c r="C949" s="4" t="s">
        <v>142</v>
      </c>
      <c r="D949" s="18">
        <v>50</v>
      </c>
      <c r="E949" s="12">
        <f t="shared" si="14"/>
        <v>552.46</v>
      </c>
      <c r="F949" s="12">
        <v>27623</v>
      </c>
    </row>
    <row r="950" spans="2:6" outlineLevel="1" x14ac:dyDescent="0.25">
      <c r="B950" s="3" t="s">
        <v>960</v>
      </c>
      <c r="C950" s="4" t="s">
        <v>142</v>
      </c>
      <c r="D950" s="18">
        <v>8</v>
      </c>
      <c r="E950" s="12">
        <f t="shared" si="14"/>
        <v>103.2</v>
      </c>
      <c r="F950" s="12">
        <v>825.6</v>
      </c>
    </row>
    <row r="951" spans="2:6" outlineLevel="1" x14ac:dyDescent="0.25">
      <c r="B951" s="3" t="s">
        <v>961</v>
      </c>
      <c r="C951" s="4" t="s">
        <v>407</v>
      </c>
      <c r="D951" s="18">
        <v>4799</v>
      </c>
      <c r="E951" s="12">
        <f t="shared" si="14"/>
        <v>36.270656386747241</v>
      </c>
      <c r="F951" s="12">
        <v>174062.88</v>
      </c>
    </row>
    <row r="952" spans="2:6" outlineLevel="1" x14ac:dyDescent="0.25">
      <c r="B952" s="3" t="s">
        <v>962</v>
      </c>
      <c r="C952" s="4" t="s">
        <v>137</v>
      </c>
      <c r="D952" s="18">
        <v>0.41</v>
      </c>
      <c r="E952" s="12">
        <f t="shared" si="14"/>
        <v>89843.327999999994</v>
      </c>
      <c r="F952" s="12">
        <v>36835.764479999998</v>
      </c>
    </row>
    <row r="953" spans="2:6" outlineLevel="1" x14ac:dyDescent="0.25">
      <c r="B953" s="3" t="s">
        <v>963</v>
      </c>
      <c r="C953" s="4" t="s">
        <v>142</v>
      </c>
      <c r="D953" s="18">
        <v>12.5</v>
      </c>
      <c r="E953" s="12">
        <f t="shared" si="14"/>
        <v>1095.5</v>
      </c>
      <c r="F953" s="12">
        <v>13693.75</v>
      </c>
    </row>
    <row r="954" spans="2:6" outlineLevel="1" x14ac:dyDescent="0.25">
      <c r="B954" s="3" t="s">
        <v>964</v>
      </c>
      <c r="C954" s="4" t="s">
        <v>137</v>
      </c>
      <c r="D954" s="18">
        <v>0.13800000000000001</v>
      </c>
      <c r="E954" s="12">
        <f t="shared" si="14"/>
        <v>80822.011834319521</v>
      </c>
      <c r="F954" s="12">
        <v>11153.437633136095</v>
      </c>
    </row>
    <row r="955" spans="2:6" outlineLevel="1" x14ac:dyDescent="0.25">
      <c r="B955" s="3" t="s">
        <v>965</v>
      </c>
      <c r="C955" s="4" t="s">
        <v>88</v>
      </c>
      <c r="D955" s="18">
        <v>0.85000000000000142</v>
      </c>
      <c r="E955" s="12">
        <f t="shared" si="14"/>
        <v>155.8608695652174</v>
      </c>
      <c r="F955" s="12">
        <v>132.48173913043502</v>
      </c>
    </row>
    <row r="956" spans="2:6" outlineLevel="1" x14ac:dyDescent="0.25">
      <c r="B956" s="3" t="s">
        <v>966</v>
      </c>
      <c r="C956" s="4" t="s">
        <v>142</v>
      </c>
      <c r="D956" s="18">
        <v>129</v>
      </c>
      <c r="E956" s="12">
        <f t="shared" si="14"/>
        <v>86.23</v>
      </c>
      <c r="F956" s="12">
        <v>11123.67</v>
      </c>
    </row>
    <row r="957" spans="2:6" outlineLevel="1" x14ac:dyDescent="0.25">
      <c r="B957" s="3" t="s">
        <v>967</v>
      </c>
      <c r="C957" s="4" t="s">
        <v>142</v>
      </c>
      <c r="D957" s="18">
        <v>25</v>
      </c>
      <c r="E957" s="12">
        <f t="shared" si="14"/>
        <v>473.29</v>
      </c>
      <c r="F957" s="12">
        <v>11832.25</v>
      </c>
    </row>
    <row r="958" spans="2:6" outlineLevel="1" x14ac:dyDescent="0.25">
      <c r="B958" s="3" t="s">
        <v>968</v>
      </c>
      <c r="C958" s="4" t="s">
        <v>142</v>
      </c>
      <c r="D958" s="18">
        <v>45</v>
      </c>
      <c r="E958" s="12">
        <f t="shared" si="14"/>
        <v>266.75</v>
      </c>
      <c r="F958" s="12">
        <v>12003.75</v>
      </c>
    </row>
    <row r="959" spans="2:6" outlineLevel="1" x14ac:dyDescent="0.25">
      <c r="B959" s="3" t="s">
        <v>969</v>
      </c>
      <c r="C959" s="4" t="s">
        <v>142</v>
      </c>
      <c r="D959" s="18">
        <v>375.2</v>
      </c>
      <c r="E959" s="12">
        <f t="shared" si="14"/>
        <v>62.400826226012796</v>
      </c>
      <c r="F959" s="12">
        <v>23412.79</v>
      </c>
    </row>
    <row r="960" spans="2:6" outlineLevel="1" x14ac:dyDescent="0.25">
      <c r="B960" s="3" t="s">
        <v>970</v>
      </c>
      <c r="C960" s="4" t="s">
        <v>30</v>
      </c>
      <c r="D960" s="18">
        <v>4</v>
      </c>
      <c r="E960" s="12">
        <f t="shared" si="14"/>
        <v>4196.5</v>
      </c>
      <c r="F960" s="12">
        <v>16786</v>
      </c>
    </row>
    <row r="961" spans="2:6" outlineLevel="1" x14ac:dyDescent="0.25">
      <c r="B961" s="3" t="s">
        <v>971</v>
      </c>
      <c r="C961" s="4" t="s">
        <v>142</v>
      </c>
      <c r="D961" s="18">
        <v>20</v>
      </c>
      <c r="E961" s="12">
        <f t="shared" si="14"/>
        <v>174.15000000000003</v>
      </c>
      <c r="F961" s="12">
        <v>3483.0000000000009</v>
      </c>
    </row>
    <row r="962" spans="2:6" outlineLevel="1" x14ac:dyDescent="0.25">
      <c r="B962" s="3" t="s">
        <v>972</v>
      </c>
      <c r="C962" s="4" t="s">
        <v>142</v>
      </c>
      <c r="D962" s="18">
        <v>600</v>
      </c>
      <c r="E962" s="12">
        <f t="shared" si="14"/>
        <v>600.5</v>
      </c>
      <c r="F962" s="12">
        <v>360300</v>
      </c>
    </row>
    <row r="963" spans="2:6" outlineLevel="1" x14ac:dyDescent="0.25">
      <c r="B963" s="3" t="s">
        <v>973</v>
      </c>
      <c r="C963" s="4" t="s">
        <v>142</v>
      </c>
      <c r="D963" s="18">
        <v>70</v>
      </c>
      <c r="E963" s="12">
        <f t="shared" si="14"/>
        <v>132.10993975903614</v>
      </c>
      <c r="F963" s="12">
        <v>9247.695783132529</v>
      </c>
    </row>
    <row r="964" spans="2:6" outlineLevel="1" x14ac:dyDescent="0.25">
      <c r="B964" s="3" t="s">
        <v>974</v>
      </c>
      <c r="C964" s="4" t="s">
        <v>4</v>
      </c>
      <c r="D964" s="18">
        <v>3</v>
      </c>
      <c r="E964" s="12">
        <f t="shared" si="14"/>
        <v>206.60000000000002</v>
      </c>
      <c r="F964" s="12">
        <v>619.80000000000007</v>
      </c>
    </row>
    <row r="965" spans="2:6" outlineLevel="1" x14ac:dyDescent="0.25">
      <c r="B965" s="3" t="s">
        <v>975</v>
      </c>
      <c r="C965" s="4" t="s">
        <v>88</v>
      </c>
      <c r="D965" s="18">
        <v>45</v>
      </c>
      <c r="E965" s="12">
        <f t="shared" si="14"/>
        <v>922.77995169082112</v>
      </c>
      <c r="F965" s="12">
        <v>41525.097826086952</v>
      </c>
    </row>
    <row r="966" spans="2:6" outlineLevel="1" x14ac:dyDescent="0.25">
      <c r="B966" s="3" t="s">
        <v>976</v>
      </c>
      <c r="C966" s="4" t="s">
        <v>4</v>
      </c>
      <c r="D966" s="18">
        <v>2</v>
      </c>
      <c r="E966" s="12">
        <f t="shared" ref="E966:E1029" si="15">F966/D966</f>
        <v>506.3</v>
      </c>
      <c r="F966" s="12">
        <v>1012.6</v>
      </c>
    </row>
    <row r="967" spans="2:6" outlineLevel="1" x14ac:dyDescent="0.25">
      <c r="B967" s="3" t="s">
        <v>977</v>
      </c>
      <c r="C967" s="4" t="s">
        <v>142</v>
      </c>
      <c r="D967" s="18">
        <v>32</v>
      </c>
      <c r="E967" s="12">
        <f t="shared" si="15"/>
        <v>738.58</v>
      </c>
      <c r="F967" s="12">
        <v>23634.560000000001</v>
      </c>
    </row>
    <row r="968" spans="2:6" outlineLevel="1" x14ac:dyDescent="0.25">
      <c r="B968" s="3" t="s">
        <v>978</v>
      </c>
      <c r="C968" s="4" t="s">
        <v>4</v>
      </c>
      <c r="D968" s="18">
        <v>23</v>
      </c>
      <c r="E968" s="12">
        <f t="shared" si="15"/>
        <v>194.24</v>
      </c>
      <c r="F968" s="12">
        <v>4467.5200000000004</v>
      </c>
    </row>
    <row r="969" spans="2:6" outlineLevel="1" x14ac:dyDescent="0.25">
      <c r="B969" s="3" t="s">
        <v>979</v>
      </c>
      <c r="C969" s="4" t="s">
        <v>142</v>
      </c>
      <c r="D969" s="18">
        <v>18</v>
      </c>
      <c r="E969" s="12">
        <f t="shared" si="15"/>
        <v>359.7</v>
      </c>
      <c r="F969" s="12">
        <v>6474.5999999999995</v>
      </c>
    </row>
    <row r="970" spans="2:6" outlineLevel="1" x14ac:dyDescent="0.25">
      <c r="B970" s="3" t="s">
        <v>980</v>
      </c>
      <c r="C970" s="4" t="s">
        <v>4</v>
      </c>
      <c r="D970" s="18">
        <v>23</v>
      </c>
      <c r="E970" s="12">
        <f t="shared" si="15"/>
        <v>388.90999999999991</v>
      </c>
      <c r="F970" s="12">
        <v>8944.9299999999985</v>
      </c>
    </row>
    <row r="971" spans="2:6" outlineLevel="1" x14ac:dyDescent="0.25">
      <c r="B971" s="3" t="s">
        <v>981</v>
      </c>
      <c r="C971" s="4" t="s">
        <v>4</v>
      </c>
      <c r="D971" s="18">
        <v>89</v>
      </c>
      <c r="E971" s="12">
        <f t="shared" si="15"/>
        <v>703.2819191919192</v>
      </c>
      <c r="F971" s="12">
        <v>62592.090808080808</v>
      </c>
    </row>
    <row r="972" spans="2:6" x14ac:dyDescent="0.25">
      <c r="B972" s="5" t="s">
        <v>982</v>
      </c>
      <c r="C972" s="6"/>
      <c r="D972" s="17"/>
      <c r="E972" s="13"/>
      <c r="F972" s="11"/>
    </row>
    <row r="973" spans="2:6" outlineLevel="1" x14ac:dyDescent="0.25">
      <c r="B973" s="3" t="s">
        <v>983</v>
      </c>
      <c r="C973" s="4" t="s">
        <v>4</v>
      </c>
      <c r="D973" s="18">
        <v>50</v>
      </c>
      <c r="E973" s="12">
        <f t="shared" si="15"/>
        <v>1203.4000000000001</v>
      </c>
      <c r="F973" s="12">
        <v>60170</v>
      </c>
    </row>
    <row r="974" spans="2:6" outlineLevel="1" x14ac:dyDescent="0.25">
      <c r="B974" s="3" t="s">
        <v>984</v>
      </c>
      <c r="C974" s="4" t="s">
        <v>4</v>
      </c>
      <c r="D974" s="18">
        <v>4</v>
      </c>
      <c r="E974" s="12">
        <f t="shared" si="15"/>
        <v>4462</v>
      </c>
      <c r="F974" s="12">
        <v>17848</v>
      </c>
    </row>
    <row r="975" spans="2:6" outlineLevel="1" x14ac:dyDescent="0.25">
      <c r="B975" s="3" t="s">
        <v>985</v>
      </c>
      <c r="C975" s="4" t="s">
        <v>4</v>
      </c>
      <c r="D975" s="18">
        <v>2</v>
      </c>
      <c r="E975" s="12">
        <f t="shared" si="15"/>
        <v>7105</v>
      </c>
      <c r="F975" s="12">
        <v>14210</v>
      </c>
    </row>
    <row r="976" spans="2:6" outlineLevel="1" x14ac:dyDescent="0.25">
      <c r="B976" s="3" t="s">
        <v>986</v>
      </c>
      <c r="C976" s="4" t="s">
        <v>4</v>
      </c>
      <c r="D976" s="18">
        <v>2</v>
      </c>
      <c r="E976" s="12">
        <f t="shared" si="15"/>
        <v>8352</v>
      </c>
      <c r="F976" s="12">
        <v>16704</v>
      </c>
    </row>
    <row r="977" spans="2:6" outlineLevel="1" x14ac:dyDescent="0.25">
      <c r="B977" s="3" t="s">
        <v>987</v>
      </c>
      <c r="C977" s="4" t="s">
        <v>4</v>
      </c>
      <c r="D977" s="18">
        <v>2</v>
      </c>
      <c r="E977" s="12">
        <f t="shared" si="15"/>
        <v>13786</v>
      </c>
      <c r="F977" s="12">
        <v>27572</v>
      </c>
    </row>
    <row r="978" spans="2:6" outlineLevel="1" x14ac:dyDescent="0.25">
      <c r="B978" s="3" t="s">
        <v>988</v>
      </c>
      <c r="C978" s="4" t="s">
        <v>4</v>
      </c>
      <c r="D978" s="18">
        <v>22</v>
      </c>
      <c r="E978" s="12">
        <f t="shared" si="15"/>
        <v>77701.939090909087</v>
      </c>
      <c r="F978" s="12">
        <v>1709442.66</v>
      </c>
    </row>
    <row r="979" spans="2:6" x14ac:dyDescent="0.25">
      <c r="B979" s="5" t="s">
        <v>989</v>
      </c>
      <c r="C979" s="6"/>
      <c r="D979" s="17"/>
      <c r="E979" s="13"/>
      <c r="F979" s="11"/>
    </row>
    <row r="980" spans="2:6" outlineLevel="1" x14ac:dyDescent="0.25">
      <c r="B980" s="4" t="s">
        <v>990</v>
      </c>
      <c r="C980" s="4" t="s">
        <v>122</v>
      </c>
      <c r="D980" s="18">
        <v>345</v>
      </c>
      <c r="E980" s="12">
        <f t="shared" si="15"/>
        <v>3256.1</v>
      </c>
      <c r="F980" s="12">
        <v>1123354.5</v>
      </c>
    </row>
    <row r="981" spans="2:6" outlineLevel="1" x14ac:dyDescent="0.25">
      <c r="B981" s="4" t="s">
        <v>991</v>
      </c>
      <c r="C981" s="4" t="s">
        <v>122</v>
      </c>
      <c r="D981" s="18">
        <v>308</v>
      </c>
      <c r="E981" s="12">
        <f t="shared" si="15"/>
        <v>4009.4500000000003</v>
      </c>
      <c r="F981" s="12">
        <v>1234910.6000000001</v>
      </c>
    </row>
    <row r="982" spans="2:6" outlineLevel="1" x14ac:dyDescent="0.25">
      <c r="B982" s="4" t="s">
        <v>992</v>
      </c>
      <c r="C982" s="4" t="s">
        <v>122</v>
      </c>
      <c r="D982" s="18">
        <v>535</v>
      </c>
      <c r="E982" s="12">
        <f t="shared" si="15"/>
        <v>887.88495327102805</v>
      </c>
      <c r="F982" s="12">
        <v>475018.45</v>
      </c>
    </row>
    <row r="983" spans="2:6" outlineLevel="1" x14ac:dyDescent="0.25">
      <c r="B983" s="4" t="s">
        <v>993</v>
      </c>
      <c r="C983" s="4" t="s">
        <v>122</v>
      </c>
      <c r="D983" s="18">
        <v>491</v>
      </c>
      <c r="E983" s="12">
        <f t="shared" si="15"/>
        <v>570.48</v>
      </c>
      <c r="F983" s="12">
        <v>280105.68</v>
      </c>
    </row>
    <row r="984" spans="2:6" outlineLevel="1" x14ac:dyDescent="0.25">
      <c r="B984" s="4" t="s">
        <v>994</v>
      </c>
      <c r="C984" s="4" t="s">
        <v>122</v>
      </c>
      <c r="D984" s="18">
        <v>264</v>
      </c>
      <c r="E984" s="12">
        <f t="shared" si="15"/>
        <v>1166.97</v>
      </c>
      <c r="F984" s="12">
        <v>308080.08</v>
      </c>
    </row>
    <row r="985" spans="2:6" outlineLevel="1" x14ac:dyDescent="0.25">
      <c r="B985" s="4" t="s">
        <v>995</v>
      </c>
      <c r="C985" s="4" t="s">
        <v>122</v>
      </c>
      <c r="D985" s="18">
        <v>1000</v>
      </c>
      <c r="E985" s="12">
        <f t="shared" si="15"/>
        <v>82.5</v>
      </c>
      <c r="F985" s="12">
        <v>82500</v>
      </c>
    </row>
    <row r="986" spans="2:6" outlineLevel="1" x14ac:dyDescent="0.25">
      <c r="B986" s="4" t="s">
        <v>996</v>
      </c>
      <c r="C986" s="4" t="s">
        <v>122</v>
      </c>
      <c r="D986" s="18">
        <v>289</v>
      </c>
      <c r="E986" s="12">
        <f t="shared" si="15"/>
        <v>564.47</v>
      </c>
      <c r="F986" s="12">
        <v>163131.83000000002</v>
      </c>
    </row>
    <row r="987" spans="2:6" outlineLevel="1" x14ac:dyDescent="0.25">
      <c r="B987" s="4" t="s">
        <v>997</v>
      </c>
      <c r="C987" s="4" t="s">
        <v>4</v>
      </c>
      <c r="D987" s="18">
        <v>44</v>
      </c>
      <c r="E987" s="12">
        <f t="shared" si="15"/>
        <v>4498.47</v>
      </c>
      <c r="F987" s="12">
        <v>197932.68000000002</v>
      </c>
    </row>
    <row r="988" spans="2:6" outlineLevel="1" x14ac:dyDescent="0.25">
      <c r="B988" s="4" t="s">
        <v>998</v>
      </c>
      <c r="C988" s="4" t="s">
        <v>122</v>
      </c>
      <c r="D988" s="18">
        <v>1000</v>
      </c>
      <c r="E988" s="12">
        <f t="shared" si="15"/>
        <v>69.595565749235476</v>
      </c>
      <c r="F988" s="12">
        <v>69595.56574923548</v>
      </c>
    </row>
    <row r="989" spans="2:6" outlineLevel="1" x14ac:dyDescent="0.25">
      <c r="B989" s="4" t="s">
        <v>999</v>
      </c>
      <c r="C989" s="4" t="s">
        <v>30</v>
      </c>
      <c r="D989" s="18">
        <v>22</v>
      </c>
      <c r="E989" s="12">
        <f t="shared" si="15"/>
        <v>7398.85</v>
      </c>
      <c r="F989" s="12">
        <v>162774.70000000001</v>
      </c>
    </row>
    <row r="990" spans="2:6" outlineLevel="1" x14ac:dyDescent="0.25">
      <c r="B990" s="4" t="s">
        <v>1000</v>
      </c>
      <c r="C990" s="4" t="s">
        <v>4</v>
      </c>
      <c r="D990" s="18">
        <v>23</v>
      </c>
      <c r="E990" s="12">
        <f t="shared" si="15"/>
        <v>7312.5</v>
      </c>
      <c r="F990" s="12">
        <v>168187.5</v>
      </c>
    </row>
    <row r="991" spans="2:6" outlineLevel="1" x14ac:dyDescent="0.25">
      <c r="B991" s="4" t="s">
        <v>1001</v>
      </c>
      <c r="C991" s="4" t="s">
        <v>122</v>
      </c>
      <c r="D991" s="18">
        <v>280</v>
      </c>
      <c r="E991" s="12">
        <f t="shared" si="15"/>
        <v>1309.0606785714285</v>
      </c>
      <c r="F991" s="12">
        <v>366536.99</v>
      </c>
    </row>
    <row r="992" spans="2:6" outlineLevel="1" x14ac:dyDescent="0.25">
      <c r="B992" s="4" t="s">
        <v>1002</v>
      </c>
      <c r="C992" s="4" t="s">
        <v>4</v>
      </c>
      <c r="D992" s="18">
        <v>12</v>
      </c>
      <c r="E992" s="12">
        <f t="shared" si="15"/>
        <v>22082</v>
      </c>
      <c r="F992" s="12">
        <v>264984</v>
      </c>
    </row>
    <row r="993" spans="2:6" outlineLevel="1" x14ac:dyDescent="0.25">
      <c r="B993" s="4" t="s">
        <v>1003</v>
      </c>
      <c r="C993" s="4" t="s">
        <v>407</v>
      </c>
      <c r="D993" s="18">
        <v>23</v>
      </c>
      <c r="E993" s="12">
        <f t="shared" si="15"/>
        <v>5579.8334782608699</v>
      </c>
      <c r="F993" s="12">
        <v>128336.17000000001</v>
      </c>
    </row>
    <row r="994" spans="2:6" outlineLevel="1" x14ac:dyDescent="0.25">
      <c r="B994" s="4" t="s">
        <v>1004</v>
      </c>
      <c r="C994" s="4" t="s">
        <v>4</v>
      </c>
      <c r="D994" s="18">
        <v>5</v>
      </c>
      <c r="E994" s="12">
        <f t="shared" si="15"/>
        <v>27517.35</v>
      </c>
      <c r="F994" s="12">
        <v>137586.75</v>
      </c>
    </row>
    <row r="995" spans="2:6" outlineLevel="1" x14ac:dyDescent="0.25">
      <c r="B995" s="4" t="s">
        <v>1005</v>
      </c>
      <c r="C995" s="4" t="s">
        <v>142</v>
      </c>
      <c r="D995" s="18">
        <v>935</v>
      </c>
      <c r="E995" s="12">
        <f t="shared" si="15"/>
        <v>223.3</v>
      </c>
      <c r="F995" s="12">
        <v>208785.5</v>
      </c>
    </row>
    <row r="996" spans="2:6" outlineLevel="1" x14ac:dyDescent="0.25">
      <c r="B996" s="4" t="s">
        <v>1006</v>
      </c>
      <c r="C996" s="4" t="s">
        <v>4</v>
      </c>
      <c r="D996" s="18">
        <v>12</v>
      </c>
      <c r="E996" s="12">
        <f t="shared" si="15"/>
        <v>14721</v>
      </c>
      <c r="F996" s="12">
        <v>176652</v>
      </c>
    </row>
    <row r="997" spans="2:6" outlineLevel="1" x14ac:dyDescent="0.25">
      <c r="B997" s="4" t="s">
        <v>1007</v>
      </c>
      <c r="C997" s="4" t="s">
        <v>122</v>
      </c>
      <c r="D997" s="18">
        <v>229</v>
      </c>
      <c r="E997" s="12">
        <f t="shared" si="15"/>
        <v>314.33090024330897</v>
      </c>
      <c r="F997" s="12">
        <v>71981.776155717758</v>
      </c>
    </row>
    <row r="998" spans="2:6" outlineLevel="1" x14ac:dyDescent="0.25">
      <c r="B998" s="4" t="s">
        <v>1008</v>
      </c>
      <c r="C998" s="4" t="s">
        <v>4</v>
      </c>
      <c r="D998" s="18">
        <v>89</v>
      </c>
      <c r="E998" s="12">
        <f t="shared" si="15"/>
        <v>1100</v>
      </c>
      <c r="F998" s="12">
        <v>97900</v>
      </c>
    </row>
    <row r="999" spans="2:6" outlineLevel="1" x14ac:dyDescent="0.25">
      <c r="B999" s="4" t="s">
        <v>1009</v>
      </c>
      <c r="C999" s="4" t="s">
        <v>4</v>
      </c>
      <c r="D999" s="18">
        <v>40</v>
      </c>
      <c r="E999" s="12">
        <f t="shared" si="15"/>
        <v>2329.66</v>
      </c>
      <c r="F999" s="12">
        <v>93186.4</v>
      </c>
    </row>
    <row r="1000" spans="2:6" outlineLevel="1" x14ac:dyDescent="0.25">
      <c r="B1000" s="4" t="s">
        <v>1010</v>
      </c>
      <c r="C1000" s="4" t="s">
        <v>4</v>
      </c>
      <c r="D1000" s="18">
        <v>21</v>
      </c>
      <c r="E1000" s="12">
        <f t="shared" si="15"/>
        <v>7653.2199999999993</v>
      </c>
      <c r="F1000" s="12">
        <v>160717.62</v>
      </c>
    </row>
    <row r="1001" spans="2:6" outlineLevel="1" x14ac:dyDescent="0.25">
      <c r="B1001" s="4" t="s">
        <v>1011</v>
      </c>
      <c r="C1001" s="4" t="s">
        <v>142</v>
      </c>
      <c r="D1001" s="18">
        <v>500</v>
      </c>
      <c r="E1001" s="12">
        <f t="shared" si="15"/>
        <v>182.3</v>
      </c>
      <c r="F1001" s="12">
        <v>91150</v>
      </c>
    </row>
    <row r="1002" spans="2:6" outlineLevel="1" x14ac:dyDescent="0.25">
      <c r="B1002" s="4" t="s">
        <v>1012</v>
      </c>
      <c r="C1002" s="4" t="s">
        <v>30</v>
      </c>
      <c r="D1002" s="18">
        <v>15</v>
      </c>
      <c r="E1002" s="12">
        <f t="shared" si="15"/>
        <v>7727.56</v>
      </c>
      <c r="F1002" s="12">
        <v>115913.40000000001</v>
      </c>
    </row>
    <row r="1003" spans="2:6" outlineLevel="1" x14ac:dyDescent="0.25">
      <c r="B1003" s="4" t="s">
        <v>1013</v>
      </c>
      <c r="C1003" s="4" t="s">
        <v>30</v>
      </c>
      <c r="D1003" s="18">
        <v>20</v>
      </c>
      <c r="E1003" s="12">
        <f t="shared" si="15"/>
        <v>6831.2899999999991</v>
      </c>
      <c r="F1003" s="12">
        <v>136625.79999999999</v>
      </c>
    </row>
    <row r="1004" spans="2:6" outlineLevel="1" x14ac:dyDescent="0.25">
      <c r="B1004" s="4" t="s">
        <v>1014</v>
      </c>
      <c r="C1004" s="4" t="s">
        <v>122</v>
      </c>
      <c r="D1004" s="18">
        <v>2870</v>
      </c>
      <c r="E1004" s="12">
        <f t="shared" si="15"/>
        <v>26.3</v>
      </c>
      <c r="F1004" s="12">
        <v>75481</v>
      </c>
    </row>
    <row r="1005" spans="2:6" outlineLevel="1" x14ac:dyDescent="0.25">
      <c r="B1005" s="4" t="s">
        <v>1015</v>
      </c>
      <c r="C1005" s="4" t="s">
        <v>122</v>
      </c>
      <c r="D1005" s="18">
        <v>330</v>
      </c>
      <c r="E1005" s="12">
        <f t="shared" si="15"/>
        <v>373.05264705882354</v>
      </c>
      <c r="F1005" s="12">
        <v>123107.37352941177</v>
      </c>
    </row>
    <row r="1006" spans="2:6" outlineLevel="1" x14ac:dyDescent="0.25">
      <c r="B1006" s="4" t="s">
        <v>1016</v>
      </c>
      <c r="C1006" s="4" t="s">
        <v>122</v>
      </c>
      <c r="D1006" s="18">
        <v>300</v>
      </c>
      <c r="E1006" s="12">
        <f t="shared" si="15"/>
        <v>206</v>
      </c>
      <c r="F1006" s="12">
        <v>61800</v>
      </c>
    </row>
    <row r="1007" spans="2:6" outlineLevel="1" x14ac:dyDescent="0.25">
      <c r="B1007" s="4" t="s">
        <v>1017</v>
      </c>
      <c r="C1007" s="4" t="s">
        <v>4</v>
      </c>
      <c r="D1007" s="18">
        <v>50</v>
      </c>
      <c r="E1007" s="12">
        <f t="shared" si="15"/>
        <v>2114</v>
      </c>
      <c r="F1007" s="12">
        <v>105700</v>
      </c>
    </row>
    <row r="1008" spans="2:6" outlineLevel="1" x14ac:dyDescent="0.25">
      <c r="B1008" s="4" t="s">
        <v>1018</v>
      </c>
      <c r="C1008" s="4" t="s">
        <v>4</v>
      </c>
      <c r="D1008" s="18">
        <v>962</v>
      </c>
      <c r="E1008" s="12">
        <f t="shared" si="15"/>
        <v>40.950000000000003</v>
      </c>
      <c r="F1008" s="12">
        <v>39393.9</v>
      </c>
    </row>
    <row r="1009" spans="2:6" outlineLevel="1" x14ac:dyDescent="0.25">
      <c r="B1009" s="4" t="s">
        <v>1019</v>
      </c>
      <c r="C1009" s="4" t="s">
        <v>30</v>
      </c>
      <c r="D1009" s="18">
        <v>30</v>
      </c>
      <c r="E1009" s="12">
        <f t="shared" si="15"/>
        <v>2101.75</v>
      </c>
      <c r="F1009" s="12">
        <v>63052.5</v>
      </c>
    </row>
    <row r="1010" spans="2:6" outlineLevel="1" x14ac:dyDescent="0.25">
      <c r="B1010" s="4" t="s">
        <v>1020</v>
      </c>
      <c r="C1010" s="4" t="s">
        <v>122</v>
      </c>
      <c r="D1010" s="18">
        <v>70</v>
      </c>
      <c r="E1010" s="12">
        <f t="shared" si="15"/>
        <v>484.1</v>
      </c>
      <c r="F1010" s="12">
        <v>33887</v>
      </c>
    </row>
    <row r="1011" spans="2:6" outlineLevel="1" x14ac:dyDescent="0.25">
      <c r="B1011" s="4" t="s">
        <v>1021</v>
      </c>
      <c r="C1011" s="4" t="s">
        <v>4</v>
      </c>
      <c r="D1011" s="18">
        <v>130</v>
      </c>
      <c r="E1011" s="12">
        <f t="shared" si="15"/>
        <v>254.07</v>
      </c>
      <c r="F1011" s="12">
        <v>33029.1</v>
      </c>
    </row>
    <row r="1012" spans="2:6" outlineLevel="1" x14ac:dyDescent="0.25">
      <c r="B1012" s="4" t="s">
        <v>1022</v>
      </c>
      <c r="C1012" s="4" t="s">
        <v>4</v>
      </c>
      <c r="D1012" s="18">
        <v>65</v>
      </c>
      <c r="E1012" s="12">
        <f t="shared" si="15"/>
        <v>438.83</v>
      </c>
      <c r="F1012" s="12">
        <v>28523.95</v>
      </c>
    </row>
    <row r="1013" spans="2:6" outlineLevel="1" x14ac:dyDescent="0.25">
      <c r="B1013" s="4" t="s">
        <v>1023</v>
      </c>
      <c r="C1013" s="4" t="s">
        <v>4</v>
      </c>
      <c r="D1013" s="18">
        <v>14</v>
      </c>
      <c r="E1013" s="12">
        <f t="shared" si="15"/>
        <v>1616.19</v>
      </c>
      <c r="F1013" s="12">
        <v>22626.66</v>
      </c>
    </row>
    <row r="1014" spans="2:6" outlineLevel="1" x14ac:dyDescent="0.25">
      <c r="B1014" s="4" t="s">
        <v>1024</v>
      </c>
      <c r="C1014" s="4" t="s">
        <v>4</v>
      </c>
      <c r="D1014" s="18">
        <v>80</v>
      </c>
      <c r="E1014" s="12">
        <f t="shared" si="15"/>
        <v>386.08000000000004</v>
      </c>
      <c r="F1014" s="12">
        <v>30886.400000000001</v>
      </c>
    </row>
    <row r="1015" spans="2:6" outlineLevel="1" x14ac:dyDescent="0.25">
      <c r="B1015" s="4" t="s">
        <v>1025</v>
      </c>
      <c r="C1015" s="4" t="s">
        <v>4</v>
      </c>
      <c r="D1015" s="18">
        <v>20</v>
      </c>
      <c r="E1015" s="12">
        <f t="shared" si="15"/>
        <v>1537</v>
      </c>
      <c r="F1015" s="12">
        <v>30740</v>
      </c>
    </row>
    <row r="1016" spans="2:6" outlineLevel="1" x14ac:dyDescent="0.25">
      <c r="B1016" s="4" t="s">
        <v>1026</v>
      </c>
      <c r="C1016" s="4" t="s">
        <v>122</v>
      </c>
      <c r="D1016" s="18">
        <v>3000</v>
      </c>
      <c r="E1016" s="12">
        <f t="shared" si="15"/>
        <v>8.9</v>
      </c>
      <c r="F1016" s="12">
        <v>26700</v>
      </c>
    </row>
    <row r="1017" spans="2:6" outlineLevel="1" x14ac:dyDescent="0.25">
      <c r="B1017" s="4" t="s">
        <v>1027</v>
      </c>
      <c r="C1017" s="4" t="s">
        <v>4</v>
      </c>
      <c r="D1017" s="18">
        <v>50</v>
      </c>
      <c r="E1017" s="12">
        <f t="shared" si="15"/>
        <v>470</v>
      </c>
      <c r="F1017" s="12">
        <v>23500</v>
      </c>
    </row>
    <row r="1018" spans="2:6" outlineLevel="1" x14ac:dyDescent="0.25">
      <c r="B1018" s="4" t="s">
        <v>1028</v>
      </c>
      <c r="C1018" s="4" t="s">
        <v>122</v>
      </c>
      <c r="D1018" s="18">
        <v>657</v>
      </c>
      <c r="E1018" s="12">
        <f t="shared" si="15"/>
        <v>35.5</v>
      </c>
      <c r="F1018" s="12">
        <v>23323.5</v>
      </c>
    </row>
    <row r="1019" spans="2:6" outlineLevel="1" x14ac:dyDescent="0.25">
      <c r="B1019" s="4" t="s">
        <v>1029</v>
      </c>
      <c r="C1019" s="4" t="s">
        <v>4</v>
      </c>
      <c r="D1019" s="18">
        <v>20</v>
      </c>
      <c r="E1019" s="12">
        <f t="shared" si="15"/>
        <v>1097</v>
      </c>
      <c r="F1019" s="12">
        <v>21940</v>
      </c>
    </row>
    <row r="1020" spans="2:6" outlineLevel="1" x14ac:dyDescent="0.25">
      <c r="B1020" s="4" t="s">
        <v>1030</v>
      </c>
      <c r="C1020" s="4" t="s">
        <v>4</v>
      </c>
      <c r="D1020" s="18">
        <v>30</v>
      </c>
      <c r="E1020" s="12">
        <f t="shared" si="15"/>
        <v>698.44</v>
      </c>
      <c r="F1020" s="12">
        <v>20953.2</v>
      </c>
    </row>
    <row r="1021" spans="2:6" outlineLevel="1" x14ac:dyDescent="0.25">
      <c r="B1021" s="4" t="s">
        <v>1031</v>
      </c>
      <c r="C1021" s="4" t="s">
        <v>30</v>
      </c>
      <c r="D1021" s="18">
        <v>14</v>
      </c>
      <c r="E1021" s="12">
        <f t="shared" si="15"/>
        <v>1470.97</v>
      </c>
      <c r="F1021" s="12">
        <v>20593.580000000002</v>
      </c>
    </row>
    <row r="1022" spans="2:6" outlineLevel="1" x14ac:dyDescent="0.25">
      <c r="B1022" s="4" t="s">
        <v>1032</v>
      </c>
      <c r="C1022" s="4" t="s">
        <v>4</v>
      </c>
      <c r="D1022" s="18">
        <v>50</v>
      </c>
      <c r="E1022" s="12">
        <f t="shared" si="15"/>
        <v>404</v>
      </c>
      <c r="F1022" s="12">
        <v>20200</v>
      </c>
    </row>
    <row r="1023" spans="2:6" outlineLevel="1" x14ac:dyDescent="0.25">
      <c r="B1023" s="4" t="s">
        <v>1033</v>
      </c>
      <c r="C1023" s="4" t="s">
        <v>4</v>
      </c>
      <c r="D1023" s="18">
        <v>20</v>
      </c>
      <c r="E1023" s="12">
        <f t="shared" si="15"/>
        <v>984.5</v>
      </c>
      <c r="F1023" s="12">
        <v>19690</v>
      </c>
    </row>
    <row r="1024" spans="2:6" outlineLevel="1" x14ac:dyDescent="0.25">
      <c r="B1024" s="4" t="s">
        <v>1034</v>
      </c>
      <c r="C1024" s="4" t="s">
        <v>407</v>
      </c>
      <c r="D1024" s="18">
        <v>387</v>
      </c>
      <c r="E1024" s="12">
        <f t="shared" si="15"/>
        <v>256.81030800821355</v>
      </c>
      <c r="F1024" s="12">
        <v>99385.589199178648</v>
      </c>
    </row>
    <row r="1025" spans="2:6" outlineLevel="1" x14ac:dyDescent="0.25">
      <c r="B1025" s="4" t="s">
        <v>1035</v>
      </c>
      <c r="C1025" s="4" t="s">
        <v>4</v>
      </c>
      <c r="D1025" s="18">
        <v>12</v>
      </c>
      <c r="E1025" s="12">
        <f t="shared" si="15"/>
        <v>884</v>
      </c>
      <c r="F1025" s="12">
        <v>10608</v>
      </c>
    </row>
    <row r="1026" spans="2:6" outlineLevel="1" x14ac:dyDescent="0.25">
      <c r="B1026" s="4" t="s">
        <v>1036</v>
      </c>
      <c r="C1026" s="4" t="s">
        <v>122</v>
      </c>
      <c r="D1026" s="18">
        <v>2120</v>
      </c>
      <c r="E1026" s="12">
        <f t="shared" si="15"/>
        <v>7</v>
      </c>
      <c r="F1026" s="12">
        <v>14840</v>
      </c>
    </row>
    <row r="1027" spans="2:6" outlineLevel="1" x14ac:dyDescent="0.25">
      <c r="B1027" s="4" t="s">
        <v>1037</v>
      </c>
      <c r="C1027" s="4" t="s">
        <v>4</v>
      </c>
      <c r="D1027" s="18">
        <v>48</v>
      </c>
      <c r="E1027" s="12">
        <f t="shared" si="15"/>
        <v>331.09999999999997</v>
      </c>
      <c r="F1027" s="12">
        <v>15892.8</v>
      </c>
    </row>
    <row r="1028" spans="2:6" outlineLevel="1" x14ac:dyDescent="0.25">
      <c r="B1028" s="4" t="s">
        <v>1038</v>
      </c>
      <c r="C1028" s="4" t="s">
        <v>4</v>
      </c>
      <c r="D1028" s="18">
        <v>5</v>
      </c>
      <c r="E1028" s="12">
        <f t="shared" si="15"/>
        <v>3115</v>
      </c>
      <c r="F1028" s="12">
        <v>15575</v>
      </c>
    </row>
    <row r="1029" spans="2:6" outlineLevel="1" x14ac:dyDescent="0.25">
      <c r="B1029" s="4" t="s">
        <v>1039</v>
      </c>
      <c r="C1029" s="4" t="s">
        <v>4</v>
      </c>
      <c r="D1029" s="18">
        <v>50</v>
      </c>
      <c r="E1029" s="12">
        <f t="shared" si="15"/>
        <v>296</v>
      </c>
      <c r="F1029" s="12">
        <v>14800</v>
      </c>
    </row>
    <row r="1030" spans="2:6" outlineLevel="1" x14ac:dyDescent="0.25">
      <c r="B1030" s="4" t="s">
        <v>1040</v>
      </c>
      <c r="C1030" s="4" t="s">
        <v>4</v>
      </c>
      <c r="D1030" s="18">
        <v>37</v>
      </c>
      <c r="E1030" s="12">
        <f t="shared" ref="E1030:E1093" si="16">F1030/D1030</f>
        <v>95.310000000000016</v>
      </c>
      <c r="F1030" s="12">
        <v>3526.4700000000007</v>
      </c>
    </row>
    <row r="1031" spans="2:6" outlineLevel="1" x14ac:dyDescent="0.25">
      <c r="B1031" s="4" t="s">
        <v>1041</v>
      </c>
      <c r="C1031" s="4" t="s">
        <v>4</v>
      </c>
      <c r="D1031" s="18">
        <v>26</v>
      </c>
      <c r="E1031" s="12">
        <f t="shared" si="16"/>
        <v>246</v>
      </c>
      <c r="F1031" s="12">
        <v>6396</v>
      </c>
    </row>
    <row r="1032" spans="2:6" outlineLevel="1" x14ac:dyDescent="0.25">
      <c r="B1032" s="4" t="s">
        <v>1042</v>
      </c>
      <c r="C1032" s="4" t="s">
        <v>122</v>
      </c>
      <c r="D1032" s="18">
        <v>125</v>
      </c>
      <c r="E1032" s="12">
        <f t="shared" si="16"/>
        <v>96.104799999999997</v>
      </c>
      <c r="F1032" s="12">
        <v>12013.1</v>
      </c>
    </row>
    <row r="1033" spans="2:6" outlineLevel="1" x14ac:dyDescent="0.25">
      <c r="B1033" s="4" t="s">
        <v>1043</v>
      </c>
      <c r="C1033" s="4" t="s">
        <v>4</v>
      </c>
      <c r="D1033" s="18">
        <v>60</v>
      </c>
      <c r="E1033" s="12">
        <f t="shared" si="16"/>
        <v>191.84</v>
      </c>
      <c r="F1033" s="12">
        <v>11510.4</v>
      </c>
    </row>
    <row r="1034" spans="2:6" outlineLevel="1" x14ac:dyDescent="0.25">
      <c r="B1034" s="4" t="s">
        <v>1044</v>
      </c>
      <c r="C1034" s="4" t="s">
        <v>4</v>
      </c>
      <c r="D1034" s="18">
        <v>50</v>
      </c>
      <c r="E1034" s="12">
        <f t="shared" si="16"/>
        <v>222</v>
      </c>
      <c r="F1034" s="12">
        <v>11100</v>
      </c>
    </row>
    <row r="1035" spans="2:6" outlineLevel="1" x14ac:dyDescent="0.25">
      <c r="B1035" s="4" t="s">
        <v>1045</v>
      </c>
      <c r="C1035" s="4" t="s">
        <v>4</v>
      </c>
      <c r="D1035" s="18">
        <v>9</v>
      </c>
      <c r="E1035" s="12">
        <f t="shared" si="16"/>
        <v>1232.2711111111112</v>
      </c>
      <c r="F1035" s="12">
        <v>11090.44</v>
      </c>
    </row>
    <row r="1036" spans="2:6" outlineLevel="1" x14ac:dyDescent="0.25">
      <c r="B1036" s="4" t="s">
        <v>1046</v>
      </c>
      <c r="C1036" s="4" t="s">
        <v>4</v>
      </c>
      <c r="D1036" s="18">
        <v>100</v>
      </c>
      <c r="E1036" s="12">
        <f t="shared" si="16"/>
        <v>107.9175</v>
      </c>
      <c r="F1036" s="12">
        <v>10791.75</v>
      </c>
    </row>
    <row r="1037" spans="2:6" outlineLevel="1" x14ac:dyDescent="0.25">
      <c r="B1037" s="4" t="s">
        <v>1047</v>
      </c>
      <c r="C1037" s="4" t="s">
        <v>122</v>
      </c>
      <c r="D1037" s="18">
        <v>350</v>
      </c>
      <c r="E1037" s="12">
        <f t="shared" si="16"/>
        <v>30.03</v>
      </c>
      <c r="F1037" s="12">
        <v>10510.5</v>
      </c>
    </row>
    <row r="1038" spans="2:6" outlineLevel="1" x14ac:dyDescent="0.25">
      <c r="B1038" s="4" t="s">
        <v>1048</v>
      </c>
      <c r="C1038" s="4" t="s">
        <v>4</v>
      </c>
      <c r="D1038" s="18">
        <v>50</v>
      </c>
      <c r="E1038" s="12">
        <f t="shared" si="16"/>
        <v>186</v>
      </c>
      <c r="F1038" s="12">
        <v>9300</v>
      </c>
    </row>
    <row r="1039" spans="2:6" outlineLevel="1" x14ac:dyDescent="0.25">
      <c r="B1039" s="4" t="s">
        <v>1049</v>
      </c>
      <c r="C1039" s="4" t="s">
        <v>4</v>
      </c>
      <c r="D1039" s="18">
        <v>219</v>
      </c>
      <c r="E1039" s="12">
        <f t="shared" si="16"/>
        <v>29.650000000000002</v>
      </c>
      <c r="F1039" s="12">
        <v>6493.35</v>
      </c>
    </row>
    <row r="1040" spans="2:6" outlineLevel="1" x14ac:dyDescent="0.25">
      <c r="B1040" s="4" t="s">
        <v>1050</v>
      </c>
      <c r="C1040" s="4" t="s">
        <v>4</v>
      </c>
      <c r="D1040" s="18">
        <v>15</v>
      </c>
      <c r="E1040" s="12">
        <f t="shared" si="16"/>
        <v>2568.56</v>
      </c>
      <c r="F1040" s="12">
        <v>38528.400000000001</v>
      </c>
    </row>
    <row r="1041" spans="2:6" outlineLevel="1" x14ac:dyDescent="0.25">
      <c r="B1041" s="4" t="s">
        <v>1051</v>
      </c>
      <c r="C1041" s="4" t="s">
        <v>4</v>
      </c>
      <c r="D1041" s="18">
        <v>10</v>
      </c>
      <c r="E1041" s="12">
        <f t="shared" si="16"/>
        <v>2253.8599999999997</v>
      </c>
      <c r="F1041" s="12">
        <v>22538.6</v>
      </c>
    </row>
    <row r="1042" spans="2:6" outlineLevel="1" x14ac:dyDescent="0.25">
      <c r="B1042" s="4" t="s">
        <v>1052</v>
      </c>
      <c r="C1042" s="4" t="s">
        <v>122</v>
      </c>
      <c r="D1042" s="18">
        <v>350</v>
      </c>
      <c r="E1042" s="12">
        <f t="shared" si="16"/>
        <v>19.22</v>
      </c>
      <c r="F1042" s="12">
        <v>6727</v>
      </c>
    </row>
    <row r="1043" spans="2:6" outlineLevel="1" x14ac:dyDescent="0.25">
      <c r="B1043" s="4" t="s">
        <v>1053</v>
      </c>
      <c r="C1043" s="4" t="s">
        <v>4</v>
      </c>
      <c r="D1043" s="18">
        <v>50</v>
      </c>
      <c r="E1043" s="12">
        <f t="shared" si="16"/>
        <v>122.7</v>
      </c>
      <c r="F1043" s="12">
        <v>6135</v>
      </c>
    </row>
    <row r="1044" spans="2:6" outlineLevel="1" x14ac:dyDescent="0.25">
      <c r="B1044" s="4" t="s">
        <v>1054</v>
      </c>
      <c r="C1044" s="4" t="s">
        <v>4</v>
      </c>
      <c r="D1044" s="18">
        <v>20</v>
      </c>
      <c r="E1044" s="12">
        <f t="shared" si="16"/>
        <v>298</v>
      </c>
      <c r="F1044" s="12">
        <v>5960</v>
      </c>
    </row>
    <row r="1045" spans="2:6" outlineLevel="1" x14ac:dyDescent="0.25">
      <c r="B1045" s="4" t="s">
        <v>1055</v>
      </c>
      <c r="C1045" s="4" t="s">
        <v>4</v>
      </c>
      <c r="D1045" s="18">
        <v>20</v>
      </c>
      <c r="E1045" s="12">
        <f t="shared" si="16"/>
        <v>281</v>
      </c>
      <c r="F1045" s="12">
        <v>5620</v>
      </c>
    </row>
    <row r="1046" spans="2:6" outlineLevel="1" x14ac:dyDescent="0.25">
      <c r="B1046" s="4" t="s">
        <v>1056</v>
      </c>
      <c r="C1046" s="4" t="s">
        <v>4</v>
      </c>
      <c r="D1046" s="18">
        <v>50</v>
      </c>
      <c r="E1046" s="12">
        <f t="shared" si="16"/>
        <v>110.79</v>
      </c>
      <c r="F1046" s="12">
        <v>5539.5</v>
      </c>
    </row>
    <row r="1047" spans="2:6" outlineLevel="1" x14ac:dyDescent="0.25">
      <c r="B1047" s="4" t="s">
        <v>1057</v>
      </c>
      <c r="C1047" s="4" t="s">
        <v>4</v>
      </c>
      <c r="D1047" s="18">
        <v>50</v>
      </c>
      <c r="E1047" s="12">
        <f t="shared" si="16"/>
        <v>108.28</v>
      </c>
      <c r="F1047" s="12">
        <v>5414</v>
      </c>
    </row>
    <row r="1048" spans="2:6" outlineLevel="1" x14ac:dyDescent="0.25">
      <c r="B1048" s="4" t="s">
        <v>1058</v>
      </c>
      <c r="C1048" s="4" t="s">
        <v>4</v>
      </c>
      <c r="D1048" s="18">
        <v>10</v>
      </c>
      <c r="E1048" s="12">
        <f t="shared" si="16"/>
        <v>539.904</v>
      </c>
      <c r="F1048" s="12">
        <v>5399.04</v>
      </c>
    </row>
    <row r="1049" spans="2:6" outlineLevel="1" x14ac:dyDescent="0.25">
      <c r="B1049" s="4" t="s">
        <v>1059</v>
      </c>
      <c r="C1049" s="4" t="s">
        <v>4</v>
      </c>
      <c r="D1049" s="18">
        <v>55</v>
      </c>
      <c r="E1049" s="12">
        <f t="shared" si="16"/>
        <v>66.790000000000006</v>
      </c>
      <c r="F1049" s="12">
        <v>3673.4500000000003</v>
      </c>
    </row>
    <row r="1050" spans="2:6" outlineLevel="1" x14ac:dyDescent="0.25">
      <c r="B1050" s="4" t="s">
        <v>1046</v>
      </c>
      <c r="C1050" s="4" t="s">
        <v>4</v>
      </c>
      <c r="D1050" s="18">
        <v>23</v>
      </c>
      <c r="E1050" s="12">
        <f t="shared" si="16"/>
        <v>107</v>
      </c>
      <c r="F1050" s="12">
        <v>2461</v>
      </c>
    </row>
    <row r="1051" spans="2:6" outlineLevel="1" x14ac:dyDescent="0.25">
      <c r="B1051" s="4" t="s">
        <v>1060</v>
      </c>
      <c r="C1051" s="4" t="s">
        <v>4</v>
      </c>
      <c r="D1051" s="18">
        <v>5</v>
      </c>
      <c r="E1051" s="12">
        <f t="shared" si="16"/>
        <v>952.07999999999993</v>
      </c>
      <c r="F1051" s="12">
        <v>4760.3999999999996</v>
      </c>
    </row>
    <row r="1052" spans="2:6" outlineLevel="1" x14ac:dyDescent="0.25">
      <c r="B1052" s="4" t="s">
        <v>1061</v>
      </c>
      <c r="C1052" s="4" t="s">
        <v>142</v>
      </c>
      <c r="D1052" s="18">
        <v>10</v>
      </c>
      <c r="E1052" s="12">
        <f t="shared" si="16"/>
        <v>437.76000000000005</v>
      </c>
      <c r="F1052" s="12">
        <v>4377.6000000000004</v>
      </c>
    </row>
    <row r="1053" spans="2:6" outlineLevel="1" x14ac:dyDescent="0.25">
      <c r="B1053" s="4" t="s">
        <v>1062</v>
      </c>
      <c r="C1053" s="4" t="s">
        <v>122</v>
      </c>
      <c r="D1053" s="18">
        <v>325</v>
      </c>
      <c r="E1053" s="12">
        <f t="shared" si="16"/>
        <v>10.33</v>
      </c>
      <c r="F1053" s="12">
        <v>3357.25</v>
      </c>
    </row>
    <row r="1054" spans="2:6" outlineLevel="1" x14ac:dyDescent="0.25">
      <c r="B1054" s="4" t="s">
        <v>1063</v>
      </c>
      <c r="C1054" s="4" t="s">
        <v>4</v>
      </c>
      <c r="D1054" s="18">
        <v>28</v>
      </c>
      <c r="E1054" s="12">
        <f t="shared" si="16"/>
        <v>134.28</v>
      </c>
      <c r="F1054" s="12">
        <v>3759.84</v>
      </c>
    </row>
    <row r="1055" spans="2:6" outlineLevel="1" x14ac:dyDescent="0.25">
      <c r="B1055" s="4" t="s">
        <v>1064</v>
      </c>
      <c r="C1055" s="4" t="s">
        <v>142</v>
      </c>
      <c r="D1055" s="18">
        <v>3.86</v>
      </c>
      <c r="E1055" s="12">
        <f t="shared" si="16"/>
        <v>870.7305699481866</v>
      </c>
      <c r="F1055" s="12">
        <v>3361.02</v>
      </c>
    </row>
    <row r="1056" spans="2:6" outlineLevel="1" x14ac:dyDescent="0.25">
      <c r="B1056" s="4" t="s">
        <v>1065</v>
      </c>
      <c r="C1056" s="4" t="s">
        <v>4</v>
      </c>
      <c r="D1056" s="18">
        <v>700</v>
      </c>
      <c r="E1056" s="12">
        <f t="shared" si="16"/>
        <v>3.75</v>
      </c>
      <c r="F1056" s="12">
        <v>2625</v>
      </c>
    </row>
    <row r="1057" spans="2:6" outlineLevel="1" x14ac:dyDescent="0.25">
      <c r="B1057" s="4" t="s">
        <v>1066</v>
      </c>
      <c r="C1057" s="4" t="s">
        <v>4</v>
      </c>
      <c r="D1057" s="18">
        <v>26</v>
      </c>
      <c r="E1057" s="12">
        <f t="shared" si="16"/>
        <v>111</v>
      </c>
      <c r="F1057" s="12">
        <v>2886</v>
      </c>
    </row>
    <row r="1058" spans="2:6" outlineLevel="1" x14ac:dyDescent="0.25">
      <c r="B1058" s="4" t="s">
        <v>1067</v>
      </c>
      <c r="C1058" s="4" t="s">
        <v>142</v>
      </c>
      <c r="D1058" s="18">
        <v>3.02</v>
      </c>
      <c r="E1058" s="12">
        <f t="shared" si="16"/>
        <v>870.72847682119198</v>
      </c>
      <c r="F1058" s="12">
        <v>2629.6</v>
      </c>
    </row>
    <row r="1059" spans="2:6" outlineLevel="1" x14ac:dyDescent="0.25">
      <c r="B1059" s="4" t="s">
        <v>1068</v>
      </c>
      <c r="C1059" s="4" t="s">
        <v>4</v>
      </c>
      <c r="D1059" s="18">
        <v>20</v>
      </c>
      <c r="E1059" s="12">
        <f t="shared" si="16"/>
        <v>117.08</v>
      </c>
      <c r="F1059" s="12">
        <v>2341.6</v>
      </c>
    </row>
    <row r="1060" spans="2:6" outlineLevel="1" x14ac:dyDescent="0.25">
      <c r="B1060" s="4" t="s">
        <v>1069</v>
      </c>
      <c r="C1060" s="4" t="s">
        <v>4</v>
      </c>
      <c r="D1060" s="18">
        <v>133</v>
      </c>
      <c r="E1060" s="12">
        <f t="shared" si="16"/>
        <v>13.84</v>
      </c>
      <c r="F1060" s="12">
        <v>1840.72</v>
      </c>
    </row>
    <row r="1061" spans="2:6" outlineLevel="1" x14ac:dyDescent="0.25">
      <c r="B1061" s="4" t="s">
        <v>1070</v>
      </c>
      <c r="C1061" s="4" t="s">
        <v>4</v>
      </c>
      <c r="D1061" s="18">
        <v>88</v>
      </c>
      <c r="E1061" s="12">
        <f t="shared" si="16"/>
        <v>19.660000000000004</v>
      </c>
      <c r="F1061" s="12">
        <v>1730.0800000000004</v>
      </c>
    </row>
    <row r="1062" spans="2:6" outlineLevel="1" x14ac:dyDescent="0.25">
      <c r="B1062" s="4" t="s">
        <v>1071</v>
      </c>
      <c r="C1062" s="4" t="s">
        <v>4</v>
      </c>
      <c r="D1062" s="18">
        <v>11</v>
      </c>
      <c r="E1062" s="12">
        <f t="shared" si="16"/>
        <v>66.149999999999991</v>
      </c>
      <c r="F1062" s="12">
        <v>727.64999999999986</v>
      </c>
    </row>
    <row r="1063" spans="2:6" outlineLevel="1" x14ac:dyDescent="0.25">
      <c r="B1063" s="4" t="s">
        <v>1072</v>
      </c>
      <c r="C1063" s="4" t="s">
        <v>4</v>
      </c>
      <c r="D1063" s="18">
        <v>36</v>
      </c>
      <c r="E1063" s="12">
        <f t="shared" si="16"/>
        <v>40.950000000000003</v>
      </c>
      <c r="F1063" s="12">
        <v>1474.2</v>
      </c>
    </row>
    <row r="1064" spans="2:6" outlineLevel="1" x14ac:dyDescent="0.25">
      <c r="B1064" s="4" t="s">
        <v>1073</v>
      </c>
      <c r="C1064" s="4" t="s">
        <v>4</v>
      </c>
      <c r="D1064" s="18">
        <v>19</v>
      </c>
      <c r="E1064" s="12">
        <f t="shared" si="16"/>
        <v>93.16</v>
      </c>
      <c r="F1064" s="12">
        <v>1770.04</v>
      </c>
    </row>
    <row r="1065" spans="2:6" outlineLevel="1" x14ac:dyDescent="0.25">
      <c r="B1065" s="4" t="s">
        <v>1074</v>
      </c>
      <c r="C1065" s="4" t="s">
        <v>122</v>
      </c>
      <c r="D1065" s="18">
        <v>1200</v>
      </c>
      <c r="E1065" s="12">
        <f t="shared" si="16"/>
        <v>5.16</v>
      </c>
      <c r="F1065" s="12">
        <v>6192</v>
      </c>
    </row>
    <row r="1066" spans="2:6" outlineLevel="1" x14ac:dyDescent="0.25">
      <c r="B1066" s="4" t="s">
        <v>1075</v>
      </c>
      <c r="C1066" s="4" t="s">
        <v>4</v>
      </c>
      <c r="D1066" s="18">
        <v>50</v>
      </c>
      <c r="E1066" s="12">
        <f t="shared" si="16"/>
        <v>1492</v>
      </c>
      <c r="F1066" s="12">
        <v>74600</v>
      </c>
    </row>
    <row r="1067" spans="2:6" outlineLevel="1" x14ac:dyDescent="0.25">
      <c r="B1067" s="4" t="s">
        <v>1076</v>
      </c>
      <c r="C1067" s="4" t="s">
        <v>4</v>
      </c>
      <c r="D1067" s="18">
        <v>20</v>
      </c>
      <c r="E1067" s="12">
        <f t="shared" si="16"/>
        <v>62</v>
      </c>
      <c r="F1067" s="12">
        <v>1240</v>
      </c>
    </row>
    <row r="1068" spans="2:6" outlineLevel="1" x14ac:dyDescent="0.25">
      <c r="B1068" s="4" t="s">
        <v>1077</v>
      </c>
      <c r="C1068" s="4" t="s">
        <v>4</v>
      </c>
      <c r="D1068" s="18">
        <v>411</v>
      </c>
      <c r="E1068" s="12">
        <f t="shared" si="16"/>
        <v>9.4500000000000011</v>
      </c>
      <c r="F1068" s="12">
        <v>3883.9500000000003</v>
      </c>
    </row>
    <row r="1069" spans="2:6" outlineLevel="1" x14ac:dyDescent="0.25">
      <c r="B1069" s="4" t="s">
        <v>1078</v>
      </c>
      <c r="C1069" s="4" t="s">
        <v>4</v>
      </c>
      <c r="D1069" s="18">
        <v>50</v>
      </c>
      <c r="E1069" s="12">
        <f t="shared" si="16"/>
        <v>21.98</v>
      </c>
      <c r="F1069" s="12">
        <v>1099</v>
      </c>
    </row>
    <row r="1070" spans="2:6" outlineLevel="1" x14ac:dyDescent="0.25">
      <c r="B1070" s="4" t="s">
        <v>1079</v>
      </c>
      <c r="C1070" s="4" t="s">
        <v>4</v>
      </c>
      <c r="D1070" s="18">
        <v>114</v>
      </c>
      <c r="E1070" s="12">
        <f t="shared" si="16"/>
        <v>6.73</v>
      </c>
      <c r="F1070" s="12">
        <v>767.22</v>
      </c>
    </row>
    <row r="1071" spans="2:6" outlineLevel="1" x14ac:dyDescent="0.25">
      <c r="B1071" s="4" t="s">
        <v>1080</v>
      </c>
      <c r="C1071" s="4" t="s">
        <v>30</v>
      </c>
      <c r="D1071" s="18">
        <v>14</v>
      </c>
      <c r="E1071" s="12">
        <f t="shared" si="16"/>
        <v>3315.2400000000002</v>
      </c>
      <c r="F1071" s="12">
        <v>46413.36</v>
      </c>
    </row>
    <row r="1072" spans="2:6" outlineLevel="1" x14ac:dyDescent="0.25">
      <c r="B1072" s="4" t="s">
        <v>1081</v>
      </c>
      <c r="C1072" s="4" t="s">
        <v>4</v>
      </c>
      <c r="D1072" s="18">
        <v>11</v>
      </c>
      <c r="E1072" s="12">
        <f t="shared" si="16"/>
        <v>44.699999999999996</v>
      </c>
      <c r="F1072" s="12">
        <v>491.69999999999993</v>
      </c>
    </row>
    <row r="1073" spans="2:6" outlineLevel="1" x14ac:dyDescent="0.25">
      <c r="B1073" s="4" t="s">
        <v>1082</v>
      </c>
      <c r="C1073" s="4" t="s">
        <v>4</v>
      </c>
      <c r="D1073" s="18">
        <v>70</v>
      </c>
      <c r="E1073" s="12">
        <f t="shared" si="16"/>
        <v>0.32</v>
      </c>
      <c r="F1073" s="12">
        <v>22.400000000000002</v>
      </c>
    </row>
    <row r="1074" spans="2:6" outlineLevel="1" x14ac:dyDescent="0.25">
      <c r="B1074" s="4" t="s">
        <v>1083</v>
      </c>
      <c r="C1074" s="4" t="s">
        <v>4</v>
      </c>
      <c r="D1074" s="18">
        <v>68</v>
      </c>
      <c r="E1074" s="12">
        <f t="shared" si="16"/>
        <v>7.8200000000000012</v>
      </c>
      <c r="F1074" s="12">
        <v>531.7600000000001</v>
      </c>
    </row>
    <row r="1075" spans="2:6" outlineLevel="1" x14ac:dyDescent="0.25">
      <c r="B1075" s="4" t="s">
        <v>1084</v>
      </c>
      <c r="C1075" s="4" t="s">
        <v>4</v>
      </c>
      <c r="D1075" s="18">
        <v>316</v>
      </c>
      <c r="E1075" s="12">
        <f t="shared" si="16"/>
        <v>2.9185089463220675</v>
      </c>
      <c r="F1075" s="12">
        <v>922.24882703777337</v>
      </c>
    </row>
    <row r="1076" spans="2:6" outlineLevel="1" x14ac:dyDescent="0.25">
      <c r="B1076" s="4" t="s">
        <v>1085</v>
      </c>
      <c r="C1076" s="4" t="s">
        <v>4</v>
      </c>
      <c r="D1076" s="18">
        <v>22</v>
      </c>
      <c r="E1076" s="12">
        <f t="shared" si="16"/>
        <v>1982.0420000000004</v>
      </c>
      <c r="F1076" s="12">
        <v>43604.924000000006</v>
      </c>
    </row>
    <row r="1077" spans="2:6" outlineLevel="1" x14ac:dyDescent="0.25">
      <c r="B1077" s="4" t="s">
        <v>1086</v>
      </c>
      <c r="C1077" s="4" t="s">
        <v>4</v>
      </c>
      <c r="D1077" s="18">
        <v>8</v>
      </c>
      <c r="E1077" s="12">
        <f t="shared" si="16"/>
        <v>7168.22</v>
      </c>
      <c r="F1077" s="12">
        <v>57345.760000000002</v>
      </c>
    </row>
    <row r="1078" spans="2:6" outlineLevel="1" x14ac:dyDescent="0.25">
      <c r="B1078" s="4" t="s">
        <v>1087</v>
      </c>
      <c r="C1078" s="4" t="s">
        <v>4</v>
      </c>
      <c r="D1078" s="18">
        <v>148</v>
      </c>
      <c r="E1078" s="12">
        <f t="shared" si="16"/>
        <v>3.86</v>
      </c>
      <c r="F1078" s="12">
        <v>571.28</v>
      </c>
    </row>
    <row r="1079" spans="2:6" outlineLevel="1" x14ac:dyDescent="0.25">
      <c r="B1079" s="4" t="s">
        <v>1088</v>
      </c>
      <c r="C1079" s="4" t="s">
        <v>4</v>
      </c>
      <c r="D1079" s="18">
        <v>25</v>
      </c>
      <c r="E1079" s="12">
        <f t="shared" si="16"/>
        <v>342.91</v>
      </c>
      <c r="F1079" s="12">
        <v>8572.75</v>
      </c>
    </row>
    <row r="1080" spans="2:6" outlineLevel="1" x14ac:dyDescent="0.25">
      <c r="B1080" s="4" t="s">
        <v>1089</v>
      </c>
      <c r="C1080" s="4" t="s">
        <v>4</v>
      </c>
      <c r="D1080" s="18">
        <v>394</v>
      </c>
      <c r="E1080" s="12">
        <f t="shared" si="16"/>
        <v>6.9300000000000006</v>
      </c>
      <c r="F1080" s="12">
        <v>2730.42</v>
      </c>
    </row>
    <row r="1081" spans="2:6" outlineLevel="1" x14ac:dyDescent="0.25">
      <c r="B1081" s="4" t="s">
        <v>1090</v>
      </c>
      <c r="C1081" s="4" t="s">
        <v>30</v>
      </c>
      <c r="D1081" s="18">
        <v>20</v>
      </c>
      <c r="E1081" s="12">
        <f t="shared" si="16"/>
        <v>2637.8</v>
      </c>
      <c r="F1081" s="12">
        <v>52756</v>
      </c>
    </row>
    <row r="1082" spans="2:6" outlineLevel="1" x14ac:dyDescent="0.25">
      <c r="B1082" s="4" t="s">
        <v>1091</v>
      </c>
      <c r="C1082" s="4" t="s">
        <v>4</v>
      </c>
      <c r="D1082" s="18">
        <v>24</v>
      </c>
      <c r="E1082" s="12">
        <f t="shared" si="16"/>
        <v>1083.8999999999999</v>
      </c>
      <c r="F1082" s="12">
        <v>26013.599999999999</v>
      </c>
    </row>
    <row r="1083" spans="2:6" outlineLevel="1" x14ac:dyDescent="0.25">
      <c r="B1083" s="4" t="s">
        <v>1092</v>
      </c>
      <c r="C1083" s="4" t="s">
        <v>4</v>
      </c>
      <c r="D1083" s="18">
        <v>50</v>
      </c>
      <c r="E1083" s="12">
        <f t="shared" si="16"/>
        <v>933</v>
      </c>
      <c r="F1083" s="12">
        <v>46650</v>
      </c>
    </row>
    <row r="1084" spans="2:6" outlineLevel="1" x14ac:dyDescent="0.25">
      <c r="B1084" s="4" t="s">
        <v>1093</v>
      </c>
      <c r="C1084" s="4" t="s">
        <v>4</v>
      </c>
      <c r="D1084" s="18">
        <v>60</v>
      </c>
      <c r="E1084" s="12">
        <f t="shared" si="16"/>
        <v>649.86</v>
      </c>
      <c r="F1084" s="12">
        <v>38991.599999999999</v>
      </c>
    </row>
    <row r="1085" spans="2:6" outlineLevel="1" x14ac:dyDescent="0.25">
      <c r="B1085" s="4" t="s">
        <v>1094</v>
      </c>
      <c r="C1085" s="4" t="s">
        <v>122</v>
      </c>
      <c r="D1085" s="18">
        <v>500</v>
      </c>
      <c r="E1085" s="12">
        <f t="shared" si="16"/>
        <v>20</v>
      </c>
      <c r="F1085" s="12">
        <v>10000</v>
      </c>
    </row>
    <row r="1086" spans="2:6" outlineLevel="1" x14ac:dyDescent="0.25">
      <c r="B1086" s="4" t="s">
        <v>1095</v>
      </c>
      <c r="C1086" s="4" t="s">
        <v>4</v>
      </c>
      <c r="D1086" s="18">
        <v>200</v>
      </c>
      <c r="E1086" s="12">
        <f t="shared" si="16"/>
        <v>99.52</v>
      </c>
      <c r="F1086" s="12">
        <v>19904</v>
      </c>
    </row>
    <row r="1087" spans="2:6" outlineLevel="1" x14ac:dyDescent="0.25">
      <c r="B1087" s="4" t="s">
        <v>1096</v>
      </c>
      <c r="C1087" s="4" t="s">
        <v>4</v>
      </c>
      <c r="D1087" s="18">
        <v>200</v>
      </c>
      <c r="E1087" s="12">
        <f t="shared" si="16"/>
        <v>167.86</v>
      </c>
      <c r="F1087" s="12">
        <v>33572</v>
      </c>
    </row>
    <row r="1088" spans="2:6" outlineLevel="1" x14ac:dyDescent="0.25">
      <c r="B1088" s="4" t="s">
        <v>1097</v>
      </c>
      <c r="C1088" s="4" t="s">
        <v>4</v>
      </c>
      <c r="D1088" s="18">
        <v>20</v>
      </c>
      <c r="E1088" s="12">
        <f t="shared" si="16"/>
        <v>438.18999999999994</v>
      </c>
      <c r="F1088" s="12">
        <v>8763.7999999999993</v>
      </c>
    </row>
    <row r="1089" spans="2:6" outlineLevel="1" x14ac:dyDescent="0.25">
      <c r="B1089" s="4" t="s">
        <v>1098</v>
      </c>
      <c r="C1089" s="4" t="s">
        <v>4</v>
      </c>
      <c r="D1089" s="18">
        <v>105</v>
      </c>
      <c r="E1089" s="12">
        <f t="shared" si="16"/>
        <v>76.739999999999995</v>
      </c>
      <c r="F1089" s="12">
        <v>8057.7</v>
      </c>
    </row>
    <row r="1090" spans="2:6" outlineLevel="1" x14ac:dyDescent="0.25">
      <c r="B1090" s="4" t="s">
        <v>1099</v>
      </c>
      <c r="C1090" s="4" t="s">
        <v>4</v>
      </c>
      <c r="D1090" s="18">
        <v>127</v>
      </c>
      <c r="E1090" s="12">
        <f t="shared" si="16"/>
        <v>168.45999999999998</v>
      </c>
      <c r="F1090" s="12">
        <v>21394.42</v>
      </c>
    </row>
    <row r="1091" spans="2:6" outlineLevel="1" x14ac:dyDescent="0.25">
      <c r="B1091" s="4" t="s">
        <v>1100</v>
      </c>
      <c r="C1091" s="4" t="s">
        <v>4</v>
      </c>
      <c r="D1091" s="18">
        <v>130</v>
      </c>
      <c r="E1091" s="12">
        <f t="shared" si="16"/>
        <v>168.46</v>
      </c>
      <c r="F1091" s="12">
        <v>21899.8</v>
      </c>
    </row>
    <row r="1092" spans="2:6" outlineLevel="1" x14ac:dyDescent="0.25">
      <c r="B1092" s="4" t="s">
        <v>1101</v>
      </c>
      <c r="C1092" s="4" t="s">
        <v>4</v>
      </c>
      <c r="D1092" s="18">
        <v>130</v>
      </c>
      <c r="E1092" s="12">
        <f t="shared" si="16"/>
        <v>177.5</v>
      </c>
      <c r="F1092" s="12">
        <v>23075</v>
      </c>
    </row>
    <row r="1093" spans="2:6" outlineLevel="1" x14ac:dyDescent="0.25">
      <c r="B1093" s="4" t="s">
        <v>1102</v>
      </c>
      <c r="C1093" s="4" t="s">
        <v>4</v>
      </c>
      <c r="D1093" s="18">
        <v>130</v>
      </c>
      <c r="E1093" s="12">
        <f t="shared" si="16"/>
        <v>277.74478260869563</v>
      </c>
      <c r="F1093" s="12">
        <v>36106.821739130435</v>
      </c>
    </row>
    <row r="1094" spans="2:6" outlineLevel="1" x14ac:dyDescent="0.25">
      <c r="B1094" s="4" t="s">
        <v>1103</v>
      </c>
      <c r="C1094" s="4" t="s">
        <v>4</v>
      </c>
      <c r="D1094" s="18">
        <v>130</v>
      </c>
      <c r="E1094" s="12">
        <f t="shared" ref="E1094:E1132" si="17">F1094/D1094</f>
        <v>89.89</v>
      </c>
      <c r="F1094" s="12">
        <v>11685.7</v>
      </c>
    </row>
    <row r="1095" spans="2:6" outlineLevel="1" x14ac:dyDescent="0.25">
      <c r="B1095" s="4" t="s">
        <v>1104</v>
      </c>
      <c r="C1095" s="4" t="s">
        <v>4</v>
      </c>
      <c r="D1095" s="18">
        <v>130</v>
      </c>
      <c r="E1095" s="12">
        <f t="shared" si="17"/>
        <v>122.07000000000001</v>
      </c>
      <c r="F1095" s="12">
        <v>15869.1</v>
      </c>
    </row>
    <row r="1096" spans="2:6" outlineLevel="1" x14ac:dyDescent="0.25">
      <c r="B1096" s="4" t="s">
        <v>1105</v>
      </c>
      <c r="C1096" s="4" t="s">
        <v>4</v>
      </c>
      <c r="D1096" s="18">
        <v>130</v>
      </c>
      <c r="E1096" s="12">
        <f t="shared" si="17"/>
        <v>122.07000000000001</v>
      </c>
      <c r="F1096" s="12">
        <v>15869.1</v>
      </c>
    </row>
    <row r="1097" spans="2:6" outlineLevel="1" x14ac:dyDescent="0.25">
      <c r="B1097" s="4" t="s">
        <v>1106</v>
      </c>
      <c r="C1097" s="4" t="s">
        <v>4</v>
      </c>
      <c r="D1097" s="18">
        <v>130</v>
      </c>
      <c r="E1097" s="12">
        <f t="shared" si="17"/>
        <v>152.91999999999999</v>
      </c>
      <c r="F1097" s="12">
        <v>19879.599999999999</v>
      </c>
    </row>
    <row r="1098" spans="2:6" outlineLevel="1" x14ac:dyDescent="0.25">
      <c r="B1098" s="4" t="s">
        <v>1107</v>
      </c>
      <c r="C1098" s="4" t="s">
        <v>4</v>
      </c>
      <c r="D1098" s="18">
        <v>227</v>
      </c>
      <c r="E1098" s="12">
        <f t="shared" si="17"/>
        <v>171</v>
      </c>
      <c r="F1098" s="12">
        <v>38817</v>
      </c>
    </row>
    <row r="1099" spans="2:6" outlineLevel="1" x14ac:dyDescent="0.25">
      <c r="B1099" s="4" t="s">
        <v>1108</v>
      </c>
      <c r="C1099" s="4" t="s">
        <v>4</v>
      </c>
      <c r="D1099" s="18">
        <v>30</v>
      </c>
      <c r="E1099" s="12">
        <f t="shared" si="17"/>
        <v>863.03999999999985</v>
      </c>
      <c r="F1099" s="12">
        <v>25891.199999999997</v>
      </c>
    </row>
    <row r="1100" spans="2:6" outlineLevel="1" x14ac:dyDescent="0.25">
      <c r="B1100" s="4" t="s">
        <v>1109</v>
      </c>
      <c r="C1100" s="4" t="s">
        <v>4</v>
      </c>
      <c r="D1100" s="18">
        <v>400</v>
      </c>
      <c r="E1100" s="12">
        <f t="shared" si="17"/>
        <v>257.79000000000002</v>
      </c>
      <c r="F1100" s="12">
        <v>103116.00000000001</v>
      </c>
    </row>
    <row r="1101" spans="2:6" outlineLevel="1" x14ac:dyDescent="0.25">
      <c r="B1101" s="4" t="s">
        <v>1110</v>
      </c>
      <c r="C1101" s="4" t="s">
        <v>4</v>
      </c>
      <c r="D1101" s="18">
        <v>105</v>
      </c>
      <c r="E1101" s="12">
        <f t="shared" si="17"/>
        <v>1558.7</v>
      </c>
      <c r="F1101" s="12">
        <v>163663.5</v>
      </c>
    </row>
    <row r="1102" spans="2:6" outlineLevel="1" x14ac:dyDescent="0.25">
      <c r="B1102" s="4" t="s">
        <v>1111</v>
      </c>
      <c r="C1102" s="4" t="s">
        <v>122</v>
      </c>
      <c r="D1102" s="18">
        <v>300</v>
      </c>
      <c r="E1102" s="12">
        <f t="shared" si="17"/>
        <v>67.5</v>
      </c>
      <c r="F1102" s="12">
        <v>20250</v>
      </c>
    </row>
    <row r="1103" spans="2:6" outlineLevel="1" x14ac:dyDescent="0.25">
      <c r="B1103" s="4" t="s">
        <v>1112</v>
      </c>
      <c r="C1103" s="4" t="s">
        <v>4</v>
      </c>
      <c r="D1103" s="18">
        <v>21</v>
      </c>
      <c r="E1103" s="12">
        <f t="shared" si="17"/>
        <v>3588.01</v>
      </c>
      <c r="F1103" s="12">
        <v>75348.210000000006</v>
      </c>
    </row>
    <row r="1104" spans="2:6" outlineLevel="1" x14ac:dyDescent="0.25">
      <c r="B1104" s="4" t="s">
        <v>1113</v>
      </c>
      <c r="C1104" s="4" t="s">
        <v>4</v>
      </c>
      <c r="D1104" s="18">
        <v>31</v>
      </c>
      <c r="E1104" s="12">
        <f t="shared" si="17"/>
        <v>839.18000000000006</v>
      </c>
      <c r="F1104" s="12">
        <v>26014.58</v>
      </c>
    </row>
    <row r="1105" spans="2:6" outlineLevel="1" x14ac:dyDescent="0.25">
      <c r="B1105" s="4" t="s">
        <v>1114</v>
      </c>
      <c r="C1105" s="4" t="s">
        <v>4</v>
      </c>
      <c r="D1105" s="18">
        <v>27</v>
      </c>
      <c r="E1105" s="12">
        <f t="shared" si="17"/>
        <v>937.92</v>
      </c>
      <c r="F1105" s="12">
        <v>25323.84</v>
      </c>
    </row>
    <row r="1106" spans="2:6" outlineLevel="1" x14ac:dyDescent="0.25">
      <c r="B1106" s="4" t="s">
        <v>1115</v>
      </c>
      <c r="C1106" s="4" t="s">
        <v>122</v>
      </c>
      <c r="D1106" s="18">
        <v>100</v>
      </c>
      <c r="E1106" s="12">
        <f t="shared" si="17"/>
        <v>249.63</v>
      </c>
      <c r="F1106" s="12">
        <v>24963</v>
      </c>
    </row>
    <row r="1107" spans="2:6" outlineLevel="1" x14ac:dyDescent="0.25">
      <c r="B1107" s="4" t="s">
        <v>1116</v>
      </c>
      <c r="C1107" s="4" t="s">
        <v>30</v>
      </c>
      <c r="D1107" s="18">
        <v>2</v>
      </c>
      <c r="E1107" s="12">
        <f t="shared" si="17"/>
        <v>10589.805</v>
      </c>
      <c r="F1107" s="12">
        <v>21179.61</v>
      </c>
    </row>
    <row r="1108" spans="2:6" outlineLevel="1" x14ac:dyDescent="0.25">
      <c r="B1108" s="4" t="s">
        <v>1117</v>
      </c>
      <c r="C1108" s="4" t="s">
        <v>4</v>
      </c>
      <c r="D1108" s="18">
        <v>550</v>
      </c>
      <c r="E1108" s="12">
        <f t="shared" si="17"/>
        <v>35.97</v>
      </c>
      <c r="F1108" s="12">
        <v>19783.5</v>
      </c>
    </row>
    <row r="1109" spans="2:6" outlineLevel="1" x14ac:dyDescent="0.25">
      <c r="B1109" s="4" t="s">
        <v>1118</v>
      </c>
      <c r="C1109" s="4" t="s">
        <v>122</v>
      </c>
      <c r="D1109" s="18">
        <v>90</v>
      </c>
      <c r="E1109" s="12">
        <f t="shared" si="17"/>
        <v>169</v>
      </c>
      <c r="F1109" s="12">
        <v>15210</v>
      </c>
    </row>
    <row r="1110" spans="2:6" outlineLevel="1" x14ac:dyDescent="0.25">
      <c r="B1110" s="4" t="s">
        <v>1119</v>
      </c>
      <c r="C1110" s="4" t="s">
        <v>4</v>
      </c>
      <c r="D1110" s="18">
        <v>10</v>
      </c>
      <c r="E1110" s="12">
        <f t="shared" si="17"/>
        <v>1474.17</v>
      </c>
      <c r="F1110" s="12">
        <v>14741.7</v>
      </c>
    </row>
    <row r="1111" spans="2:6" outlineLevel="1" x14ac:dyDescent="0.25">
      <c r="B1111" s="4" t="s">
        <v>1120</v>
      </c>
      <c r="C1111" s="4" t="s">
        <v>4</v>
      </c>
      <c r="D1111" s="18">
        <v>30</v>
      </c>
      <c r="E1111" s="12">
        <f t="shared" si="17"/>
        <v>444.71</v>
      </c>
      <c r="F1111" s="12">
        <v>13341.3</v>
      </c>
    </row>
    <row r="1112" spans="2:6" outlineLevel="1" x14ac:dyDescent="0.25">
      <c r="B1112" s="4" t="s">
        <v>1121</v>
      </c>
      <c r="C1112" s="4" t="s">
        <v>4</v>
      </c>
      <c r="D1112" s="18">
        <v>10</v>
      </c>
      <c r="E1112" s="12">
        <f t="shared" si="17"/>
        <v>1057.52</v>
      </c>
      <c r="F1112" s="12">
        <v>10575.2</v>
      </c>
    </row>
    <row r="1113" spans="2:6" outlineLevel="1" x14ac:dyDescent="0.25">
      <c r="B1113" s="4" t="s">
        <v>1122</v>
      </c>
      <c r="C1113" s="4" t="s">
        <v>407</v>
      </c>
      <c r="D1113" s="18">
        <v>31</v>
      </c>
      <c r="E1113" s="12">
        <f t="shared" si="17"/>
        <v>279.37</v>
      </c>
      <c r="F1113" s="12">
        <v>8660.4699999999993</v>
      </c>
    </row>
    <row r="1114" spans="2:6" outlineLevel="1" x14ac:dyDescent="0.25">
      <c r="B1114" s="4" t="s">
        <v>1123</v>
      </c>
      <c r="C1114" s="4" t="s">
        <v>122</v>
      </c>
      <c r="D1114" s="18">
        <v>375</v>
      </c>
      <c r="E1114" s="12">
        <f t="shared" si="17"/>
        <v>19</v>
      </c>
      <c r="F1114" s="12">
        <v>7125</v>
      </c>
    </row>
    <row r="1115" spans="2:6" outlineLevel="1" x14ac:dyDescent="0.25">
      <c r="B1115" s="4" t="s">
        <v>1124</v>
      </c>
      <c r="C1115" s="4" t="s">
        <v>4</v>
      </c>
      <c r="D1115" s="18">
        <v>5</v>
      </c>
      <c r="E1115" s="12">
        <f t="shared" si="17"/>
        <v>1553.58</v>
      </c>
      <c r="F1115" s="12">
        <v>7767.9</v>
      </c>
    </row>
    <row r="1116" spans="2:6" outlineLevel="1" x14ac:dyDescent="0.25">
      <c r="B1116" s="4" t="s">
        <v>1125</v>
      </c>
      <c r="C1116" s="4" t="s">
        <v>4</v>
      </c>
      <c r="D1116" s="18">
        <v>5</v>
      </c>
      <c r="E1116" s="12">
        <f t="shared" si="17"/>
        <v>1469.01</v>
      </c>
      <c r="F1116" s="12">
        <v>7345.05</v>
      </c>
    </row>
    <row r="1117" spans="2:6" outlineLevel="1" x14ac:dyDescent="0.25">
      <c r="B1117" s="4" t="s">
        <v>1126</v>
      </c>
      <c r="C1117" s="4" t="s">
        <v>4</v>
      </c>
      <c r="D1117" s="18">
        <v>5</v>
      </c>
      <c r="E1117" s="12">
        <f t="shared" si="17"/>
        <v>1466.95</v>
      </c>
      <c r="F1117" s="12">
        <v>7334.75</v>
      </c>
    </row>
    <row r="1118" spans="2:6" outlineLevel="1" x14ac:dyDescent="0.25">
      <c r="B1118" s="4" t="s">
        <v>1127</v>
      </c>
      <c r="C1118" s="4" t="s">
        <v>4</v>
      </c>
      <c r="D1118" s="18">
        <v>21</v>
      </c>
      <c r="E1118" s="12">
        <f t="shared" si="17"/>
        <v>3352.5799999999995</v>
      </c>
      <c r="F1118" s="12">
        <v>70404.179999999993</v>
      </c>
    </row>
    <row r="1119" spans="2:6" outlineLevel="1" x14ac:dyDescent="0.25">
      <c r="B1119" s="4" t="s">
        <v>1128</v>
      </c>
      <c r="C1119" s="4" t="s">
        <v>4</v>
      </c>
      <c r="D1119" s="18">
        <v>19</v>
      </c>
      <c r="E1119" s="12">
        <f t="shared" si="17"/>
        <v>3588.01</v>
      </c>
      <c r="F1119" s="12">
        <v>68172.19</v>
      </c>
    </row>
    <row r="1120" spans="2:6" outlineLevel="1" x14ac:dyDescent="0.25">
      <c r="B1120" s="4" t="s">
        <v>1129</v>
      </c>
      <c r="C1120" s="4" t="s">
        <v>4</v>
      </c>
      <c r="D1120" s="18">
        <v>5</v>
      </c>
      <c r="E1120" s="12">
        <f t="shared" si="17"/>
        <v>847.74</v>
      </c>
      <c r="F1120" s="12">
        <v>4238.7</v>
      </c>
    </row>
    <row r="1121" spans="2:6" outlineLevel="1" x14ac:dyDescent="0.25">
      <c r="B1121" s="4" t="s">
        <v>1130</v>
      </c>
      <c r="C1121" s="4" t="s">
        <v>4</v>
      </c>
      <c r="D1121" s="18">
        <v>5</v>
      </c>
      <c r="E1121" s="12">
        <f t="shared" si="17"/>
        <v>842.51</v>
      </c>
      <c r="F1121" s="12">
        <v>4212.55</v>
      </c>
    </row>
    <row r="1122" spans="2:6" outlineLevel="1" x14ac:dyDescent="0.25">
      <c r="B1122" s="4" t="s">
        <v>1131</v>
      </c>
      <c r="C1122" s="4" t="s">
        <v>4</v>
      </c>
      <c r="D1122" s="18">
        <v>894</v>
      </c>
      <c r="E1122" s="12">
        <f t="shared" si="17"/>
        <v>3.8600000000000003</v>
      </c>
      <c r="F1122" s="12">
        <v>3450.84</v>
      </c>
    </row>
    <row r="1123" spans="2:6" outlineLevel="1" x14ac:dyDescent="0.25">
      <c r="B1123" s="4" t="s">
        <v>1132</v>
      </c>
      <c r="C1123" s="4" t="s">
        <v>4</v>
      </c>
      <c r="D1123" s="18">
        <v>5</v>
      </c>
      <c r="E1123" s="12">
        <f t="shared" si="17"/>
        <v>336.03000000000003</v>
      </c>
      <c r="F1123" s="12">
        <v>1680.15</v>
      </c>
    </row>
    <row r="1124" spans="2:6" outlineLevel="1" x14ac:dyDescent="0.25">
      <c r="B1124" s="4" t="s">
        <v>1133</v>
      </c>
      <c r="C1124" s="4" t="s">
        <v>122</v>
      </c>
      <c r="D1124" s="18">
        <v>30</v>
      </c>
      <c r="E1124" s="12">
        <f t="shared" si="17"/>
        <v>469.65</v>
      </c>
      <c r="F1124" s="12">
        <v>14089.5</v>
      </c>
    </row>
    <row r="1125" spans="2:6" outlineLevel="1" x14ac:dyDescent="0.25">
      <c r="B1125" s="4" t="s">
        <v>1134</v>
      </c>
      <c r="C1125" s="4" t="s">
        <v>122</v>
      </c>
      <c r="D1125" s="18">
        <v>30</v>
      </c>
      <c r="E1125" s="12">
        <f t="shared" si="17"/>
        <v>532.34</v>
      </c>
      <c r="F1125" s="12">
        <v>15970.2</v>
      </c>
    </row>
    <row r="1126" spans="2:6" outlineLevel="1" x14ac:dyDescent="0.25">
      <c r="B1126" s="4" t="s">
        <v>1135</v>
      </c>
      <c r="C1126" s="4" t="s">
        <v>4</v>
      </c>
      <c r="D1126" s="18">
        <v>20</v>
      </c>
      <c r="E1126" s="12">
        <f t="shared" si="17"/>
        <v>316.54000000000002</v>
      </c>
      <c r="F1126" s="12">
        <v>6330.8</v>
      </c>
    </row>
    <row r="1127" spans="2:6" outlineLevel="1" x14ac:dyDescent="0.25">
      <c r="B1127" s="4" t="s">
        <v>1136</v>
      </c>
      <c r="C1127" s="4" t="s">
        <v>122</v>
      </c>
      <c r="D1127" s="18">
        <v>10</v>
      </c>
      <c r="E1127" s="12">
        <f t="shared" si="17"/>
        <v>369.29</v>
      </c>
      <c r="F1127" s="12">
        <v>3692.9</v>
      </c>
    </row>
    <row r="1128" spans="2:6" outlineLevel="1" x14ac:dyDescent="0.25">
      <c r="B1128" s="4" t="s">
        <v>1137</v>
      </c>
      <c r="C1128" s="4" t="s">
        <v>4</v>
      </c>
      <c r="D1128" s="18">
        <v>13</v>
      </c>
      <c r="E1128" s="12">
        <f t="shared" si="17"/>
        <v>101.94</v>
      </c>
      <c r="F1128" s="12">
        <v>1325.22</v>
      </c>
    </row>
    <row r="1129" spans="2:6" outlineLevel="1" x14ac:dyDescent="0.25">
      <c r="B1129" s="4" t="s">
        <v>1138</v>
      </c>
      <c r="C1129" s="4" t="s">
        <v>4</v>
      </c>
      <c r="D1129" s="18">
        <v>180</v>
      </c>
      <c r="E1129" s="12">
        <f t="shared" si="17"/>
        <v>2.12</v>
      </c>
      <c r="F1129" s="12">
        <v>381.6</v>
      </c>
    </row>
    <row r="1130" spans="2:6" outlineLevel="1" x14ac:dyDescent="0.25">
      <c r="B1130" s="4" t="s">
        <v>1139</v>
      </c>
      <c r="C1130" s="4" t="s">
        <v>30</v>
      </c>
      <c r="D1130" s="18">
        <v>28</v>
      </c>
      <c r="E1130" s="12">
        <f t="shared" si="17"/>
        <v>2829.4</v>
      </c>
      <c r="F1130" s="12">
        <v>79223.199999999997</v>
      </c>
    </row>
    <row r="1131" spans="2:6" outlineLevel="1" x14ac:dyDescent="0.25">
      <c r="B1131" s="4" t="s">
        <v>1140</v>
      </c>
      <c r="C1131" s="4" t="s">
        <v>30</v>
      </c>
      <c r="D1131" s="18">
        <v>64</v>
      </c>
      <c r="E1131" s="12">
        <f t="shared" si="17"/>
        <v>6222.81</v>
      </c>
      <c r="F1131" s="12">
        <v>398259.84</v>
      </c>
    </row>
    <row r="1132" spans="2:6" outlineLevel="1" x14ac:dyDescent="0.25">
      <c r="B1132" s="4" t="s">
        <v>1141</v>
      </c>
      <c r="C1132" s="4" t="s">
        <v>30</v>
      </c>
      <c r="D1132" s="18">
        <v>24</v>
      </c>
      <c r="E1132" s="12">
        <f t="shared" si="17"/>
        <v>2859.6200000000003</v>
      </c>
      <c r="F1132" s="12">
        <v>68630.880000000005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ПАО "ГМК "Норильский никель"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Довгополая Анна Сергеевна</dc:creator>
  <cp:lastModifiedBy>Довгополая Анна Сергеевна</cp:lastModifiedBy>
  <dcterms:created xsi:type="dcterms:W3CDTF">2020-07-03T01:46:52Z</dcterms:created>
  <dcterms:modified xsi:type="dcterms:W3CDTF">2020-08-28T07:56:29Z</dcterms:modified>
</cp:coreProperties>
</file>